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90" windowWidth="23895" windowHeight="14535" tabRatio="600" firstSheet="0" activeTab="0" autoFilterDateGrouping="1"/>
  </bookViews>
  <sheets>
    <sheet xmlns:r="http://schemas.openxmlformats.org/officeDocument/2006/relationships" name="South Coast-2014" sheetId="1" state="visible" r:id="rId1"/>
  </sheets>
  <definedNames>
    <definedName name="_xlnm._FilterDatabase" localSheetId="0" hidden="1">'South Coast-2014'!$A$1:$G$1</definedName>
  </definedNames>
  <calcPr calcId="145621" fullCalcOnLoad="1"/>
</workbook>
</file>

<file path=xl/styles.xml><?xml version="1.0" encoding="utf-8"?>
<styleSheet xmlns="http://schemas.openxmlformats.org/spreadsheetml/2006/main">
  <numFmts count="1">
    <numFmt numFmtId="164" formatCode="d/mmm/yy;@"/>
  </numFmts>
  <fonts count="7">
    <font>
      <name val="Calibri"/>
      <family val="2"/>
      <color theme="1"/>
      <sz val="11"/>
      <scheme val="minor"/>
    </font>
    <font>
      <name val="Calibri"/>
      <family val="2"/>
      <color theme="10"/>
      <sz val="11"/>
      <u val="single"/>
      <scheme val="minor"/>
    </font>
    <font>
      <name val="Calibri"/>
      <family val="2"/>
      <color theme="1"/>
      <sz val="8"/>
      <scheme val="minor"/>
    </font>
    <font>
      <name val="Calibri"/>
      <family val="2"/>
      <color rgb="FF000000"/>
      <sz val="8"/>
    </font>
    <font>
      <name val="Calibri"/>
      <family val="2"/>
      <color theme="10"/>
      <sz val="8"/>
      <u val="single"/>
      <scheme val="minor"/>
    </font>
    <font>
      <name val="Calibri"/>
      <family val="2"/>
      <b val="1"/>
      <color theme="0"/>
      <sz val="10"/>
    </font>
    <font>
      <name val="Calibri"/>
      <family val="2"/>
      <color theme="0"/>
      <sz val="10"/>
      <scheme val="minor"/>
    </font>
  </fonts>
  <fills count="7">
    <fill>
      <patternFill/>
    </fill>
    <fill>
      <patternFill patternType="gray125"/>
    </fill>
    <fill>
      <patternFill>
        <fgColor rgb="FF000000"/>
        <bgColor rgb="FFFFFFFF"/>
      </patternFill>
    </fill>
    <fill>
      <patternFill>
        <fgColor rgb="FF000000"/>
        <bgColor rgb="FFFFFFFF"/>
      </patternFill>
    </fill>
    <fill>
      <patternFill>
        <fgColor rgb="FF000000"/>
        <bgColor rgb="FFFFFFFF"/>
      </patternFill>
    </fill>
    <fill>
      <patternFill patternType="solid">
        <fgColor theme="6" tint="-0.249977111117893"/>
        <bgColor rgb="FFC0C0C0"/>
      </patternFill>
    </fill>
    <fill>
      <patternFill patternType="solid">
        <fgColor theme="6"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1">
    <xf numFmtId="0" fontId="0" fillId="0" borderId="0" pivotButton="0" quotePrefix="0" xfId="0"/>
    <xf numFmtId="0" fontId="2" fillId="0" borderId="0" pivotButton="0" quotePrefix="0" xfId="0"/>
    <xf numFmtId="0" fontId="2" fillId="0" borderId="0" applyAlignment="1" pivotButton="0" quotePrefix="0" xfId="0">
      <alignment horizontal="center"/>
    </xf>
    <xf numFmtId="0" fontId="5" fillId="5" borderId="1" applyAlignment="1" pivotButton="0" quotePrefix="0" xfId="0">
      <alignment horizontal="center" vertical="center"/>
    </xf>
    <xf numFmtId="0" fontId="6" fillId="6" borderId="0" pivotButton="0" quotePrefix="0" xfId="0"/>
    <xf numFmtId="0" fontId="3" fillId="2" borderId="1" applyAlignment="1" pivotButton="0" quotePrefix="0" xfId="0">
      <alignment horizontal="center" vertical="center" wrapText="1"/>
    </xf>
    <xf numFmtId="0" fontId="3" fillId="3" borderId="1" applyAlignment="1" pivotButton="0" quotePrefix="0" xfId="0">
      <alignment vertical="center" wrapText="1"/>
    </xf>
    <xf numFmtId="164" fontId="3" fillId="4" borderId="1" applyAlignment="1" pivotButton="0" quotePrefix="0" xfId="0">
      <alignment horizontal="right" vertical="center" wrapText="1"/>
    </xf>
    <xf numFmtId="0" fontId="4" fillId="3" borderId="1" applyAlignment="1" pivotButton="0" quotePrefix="0" xfId="1">
      <alignment horizontal="center" vertical="center" wrapText="1"/>
    </xf>
    <xf numFmtId="0" fontId="2" fillId="4" borderId="1" pivotButton="0" quotePrefix="0" xfId="0"/>
    <xf numFmtId="0" fontId="2" fillId="4" borderId="1" applyAlignment="1" pivotButton="0" quotePrefix="0" xfId="0">
      <alignment horizontal="center" vertical="center"/>
    </xf>
  </cellXfs>
  <cellStyles count="2">
    <cellStyle name="Normal" xfId="0" builtinId="0"/>
    <cellStyle name="Hyperlink" xfId="1" builtinId="8"/>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www.alc.gov.bc.ca/assets/alc/assets/applications-and-decisions/search-for-applications-and-decisions/2014-decision-minutes/52938d1.pdf" TargetMode="External" Id="rId1"/></Relationships>
</file>

<file path=xl/worksheets/sheet1.xml><?xml version="1.0" encoding="utf-8"?>
<worksheet xmlns="http://schemas.openxmlformats.org/spreadsheetml/2006/main">
  <sheetPr>
    <outlinePr summaryBelow="1" summaryRight="1"/>
    <pageSetUpPr/>
  </sheetPr>
  <dimension ref="A1:G80"/>
  <sheetViews>
    <sheetView tabSelected="1" topLeftCell="A17" workbookViewId="0">
      <selection activeCell="K42" sqref="K42"/>
    </sheetView>
  </sheetViews>
  <sheetFormatPr baseColWidth="8" defaultRowHeight="11.25"/>
  <cols>
    <col width="14.28515625" bestFit="1" customWidth="1" style="2" min="1" max="1"/>
    <col width="20" bestFit="1" customWidth="1" style="1" min="2" max="2"/>
    <col width="22.7109375" customWidth="1" style="1" min="3" max="3"/>
    <col width="66.140625" customWidth="1" style="1" min="4" max="4"/>
    <col hidden="1" width="93.42578125" customWidth="1" style="1" min="5" max="5"/>
    <col width="14.7109375" bestFit="1" customWidth="1" style="1" min="6" max="6"/>
    <col width="14.42578125" bestFit="1" customWidth="1" style="2" min="7" max="7"/>
    <col width="9.140625" customWidth="1" style="1" min="8" max="16384"/>
  </cols>
  <sheetData>
    <row r="1" ht="12.75" customFormat="1" customHeight="1" s="4">
      <c r="A1" s="3" t="inlineStr">
        <is>
          <t>Application</t>
        </is>
      </c>
      <c r="B1" s="3" t="inlineStr">
        <is>
          <t>Local Government</t>
        </is>
      </c>
      <c r="C1" s="3" t="inlineStr">
        <is>
          <t>Applicant</t>
        </is>
      </c>
      <c r="D1" s="3" t="inlineStr">
        <is>
          <t>Proposal Summary</t>
        </is>
      </c>
      <c r="E1" s="3" t="inlineStr">
        <is>
          <t>Docs</t>
        </is>
      </c>
      <c r="F1" s="3" t="inlineStr">
        <is>
          <t>Letter Date</t>
        </is>
      </c>
      <c r="G1" s="3" t="inlineStr">
        <is>
          <t>Documents</t>
        </is>
      </c>
    </row>
    <row r="2">
      <c r="A2" s="5" t="n">
        <v>53214</v>
      </c>
      <c r="B2" s="6" t="inlineStr">
        <is>
          <t>Squamish-Lillooet</t>
        </is>
      </c>
      <c r="C2" s="6" t="inlineStr">
        <is>
          <t>Troy Hogg</t>
        </is>
      </c>
      <c r="D2" s="6" t="inlineStr">
        <is>
          <t>EXCLUSION</t>
        </is>
      </c>
      <c r="E2" s="6" t="inlineStr">
        <is>
          <t>https://www.alc.gov.bc.ca/assets/alc/assets/applications-and-decisions/search-for-applications-and-decisions/2014-decision-minutes/53214d1.pdf</t>
        </is>
      </c>
      <c r="F2" s="7" t="n">
        <v>41641</v>
      </c>
      <c r="G2" s="8">
        <f>HYPERLINK(E2,"Click here")</f>
        <v/>
      </c>
    </row>
    <row r="3">
      <c r="A3" s="5" t="n">
        <v>53236</v>
      </c>
      <c r="B3" s="6" t="inlineStr">
        <is>
          <t>Township of Langley</t>
        </is>
      </c>
      <c r="C3" s="6" t="inlineStr">
        <is>
          <t>Ben Anderlini</t>
        </is>
      </c>
      <c r="D3" s="6" t="inlineStr">
        <is>
          <t>SOIL CHANGE - To Place Fill</t>
        </is>
      </c>
      <c r="E3" s="6" t="inlineStr">
        <is>
          <t>https://www.alc.gov.bc.ca/assets/alc/assets/applications-and-decisions/search-for-applications-and-decisions/2014-decision-minutes/53236d1.pdf</t>
        </is>
      </c>
      <c r="F3" s="7" t="n">
        <v>41641</v>
      </c>
      <c r="G3" s="8">
        <f>HYPERLINK(E3,"Click here")</f>
        <v/>
      </c>
    </row>
    <row r="4">
      <c r="A4" s="5" t="n">
        <v>53288</v>
      </c>
      <c r="B4" s="6" t="inlineStr">
        <is>
          <t>Township of Langley</t>
        </is>
      </c>
      <c r="C4" s="6" t="inlineStr">
        <is>
          <t>David &amp; Elaine Poltorak</t>
        </is>
      </c>
      <c r="D4" s="6" t="inlineStr">
        <is>
          <t>SUBDIVISION</t>
        </is>
      </c>
      <c r="E4" s="6" t="inlineStr">
        <is>
          <t>https://www.alc.gov.bc.ca/assets/alc/assets/applications-and-decisions/search-for-applications-and-decisions/2014-decision-minutes/53288d1.pdf</t>
        </is>
      </c>
      <c r="F4" s="7" t="n">
        <v>41641</v>
      </c>
      <c r="G4" s="8">
        <f>HYPERLINK(E4,"Click here")</f>
        <v/>
      </c>
    </row>
    <row r="5">
      <c r="A5" s="5" t="n">
        <v>53298</v>
      </c>
      <c r="B5" s="6" t="inlineStr">
        <is>
          <t>Township of Langley</t>
        </is>
      </c>
      <c r="C5" s="6" t="inlineStr">
        <is>
          <t>Jacqueline Eadie</t>
        </is>
      </c>
      <c r="D5" s="6" t="inlineStr">
        <is>
          <t>Non-farm Use - Second Dwelling (cabin) for family member</t>
        </is>
      </c>
      <c r="E5" s="6" t="inlineStr">
        <is>
          <t>https://www.alc.gov.bc.ca/assets/alc/assets/applications-and-decisions/search-for-applications-and-decisions/2014-decision-minutes/53298d1.pdf</t>
        </is>
      </c>
      <c r="F5" s="7" t="n">
        <v>41641</v>
      </c>
      <c r="G5" s="8">
        <f>HYPERLINK(E5,"Click here")</f>
        <v/>
      </c>
    </row>
    <row r="6">
      <c r="A6" s="5" t="n">
        <v>52994</v>
      </c>
      <c r="B6" s="6" t="inlineStr">
        <is>
          <t>City of Abbotsford</t>
        </is>
      </c>
      <c r="C6" s="6" t="inlineStr">
        <is>
          <t>517521 BC Ltd. Manbir Banwait</t>
        </is>
      </c>
      <c r="D6" s="6" t="inlineStr">
        <is>
          <t>SOIL CHANGE - To Place Fill</t>
        </is>
      </c>
      <c r="E6" s="6" t="inlineStr">
        <is>
          <t>https://www.alc.gov.bc.ca/assets/alc/assets/applications-and-decisions/search-for-applications-and-decisions/2014-decision-minutes/52994d1.pdf</t>
        </is>
      </c>
      <c r="F6" s="7" t="n">
        <v>41645</v>
      </c>
      <c r="G6" s="8">
        <f>HYPERLINK(E6,"Click here")</f>
        <v/>
      </c>
    </row>
    <row r="7">
      <c r="A7" s="5" t="n">
        <v>53232</v>
      </c>
      <c r="B7" s="6" t="inlineStr">
        <is>
          <t>City of Abbotsford</t>
        </is>
      </c>
      <c r="C7" s="6" t="inlineStr">
        <is>
          <t>Arbex Holding Corporation Inc.</t>
        </is>
      </c>
      <c r="D7" s="6" t="inlineStr">
        <is>
          <t>EXCLUSION</t>
        </is>
      </c>
      <c r="E7" s="6" t="inlineStr">
        <is>
          <t>https://www.alc.gov.bc.ca/assets/alc/assets/applications-and-decisions/search-for-applications-and-decisions/2014-decision-minutes/53232d1.pdf</t>
        </is>
      </c>
      <c r="F7" s="7" t="n">
        <v>41646</v>
      </c>
      <c r="G7" s="8">
        <f>HYPERLINK(E7,"Click here")</f>
        <v/>
      </c>
    </row>
    <row r="8" ht="33.75" customHeight="1">
      <c r="A8" s="5" t="n">
        <v>31305</v>
      </c>
      <c r="B8" s="6" t="inlineStr">
        <is>
          <t>City of Chilliwack</t>
        </is>
      </c>
      <c r="C8" s="6" t="inlineStr">
        <is>
          <t>44550 South Sumas Road Ltd</t>
        </is>
      </c>
      <c r="D8" s="6" t="inlineStr">
        <is>
          <t>The applicant is seeking permission to exclude all of Lot A, the northern portion of Lot B, north of the south boundary of the BC Hydro ROW, and an approximate 0.4 ha portion of Lot 2 from the ALR for industrial purposes.</t>
        </is>
      </c>
      <c r="E8" s="9" t="inlineStr">
        <is>
          <t>https://www.alc.gov.bc.ca/assets/alc/assets/applications-and-decisions/search-for-applications-and-decisions/2014-decision-minutes/31305_31779_37069.pdf</t>
        </is>
      </c>
      <c r="F8" s="7" t="n">
        <v>41648</v>
      </c>
      <c r="G8" s="8">
        <f>HYPERLINK(E8,"Click here")</f>
        <v/>
      </c>
    </row>
    <row r="9" ht="33.75" customHeight="1">
      <c r="A9" s="5" t="n">
        <v>31779</v>
      </c>
      <c r="B9" s="6" t="inlineStr">
        <is>
          <t>City of Chilliwack</t>
        </is>
      </c>
      <c r="C9" s="6" t="inlineStr">
        <is>
          <t>Legacy Pacific Land Corporation</t>
        </is>
      </c>
      <c r="D9" s="6" t="inlineStr">
        <is>
          <t>The applicant is seeking permission to exclude the 9.6 ha property from the ALR in order to consolidate it with a portion of the adjoining parcel to the west to form a total 15.7 ha industrial site.</t>
        </is>
      </c>
      <c r="E9" s="9" t="inlineStr">
        <is>
          <t>https://www.alc.gov.bc.ca/assets/alc/assets/applications-and-decisions/search-for-applications-and-decisions/2014-decision-minutes/31305_31779_37069.pdf</t>
        </is>
      </c>
      <c r="F9" s="7" t="n">
        <v>41648</v>
      </c>
      <c r="G9" s="8">
        <f>HYPERLINK(E9,"Click here")</f>
        <v/>
      </c>
    </row>
    <row r="10" ht="33.75" customHeight="1">
      <c r="A10" s="5" t="n">
        <v>37069</v>
      </c>
      <c r="B10" s="6" t="inlineStr">
        <is>
          <t>City of Chilliwack</t>
        </is>
      </c>
      <c r="C10" s="6" t="inlineStr">
        <is>
          <t>Castle Estates Ltd</t>
        </is>
      </c>
      <c r="D10" s="6" t="inlineStr">
        <is>
          <t>To establish a 20 metre wide access road along the entire northern boundary of the property exiting on to Unsworth Road. The proposed road would be used in conjunction with the developments proposed by Superior Freeze Dry Corporation as noted above. The a</t>
        </is>
      </c>
      <c r="E10" s="9" t="inlineStr">
        <is>
          <t>https://www.alc.gov.bc.ca/assets/alc/assets/applications-and-decisions/search-for-applications-and-decisions/2014-decision-minutes/31305_31779_37069.pdf</t>
        </is>
      </c>
      <c r="F10" s="7" t="n">
        <v>41648</v>
      </c>
      <c r="G10" s="8">
        <f>HYPERLINK(E10,"Click here")</f>
        <v/>
      </c>
    </row>
    <row r="11" ht="22.5" customHeight="1">
      <c r="A11" s="5" t="n">
        <v>53405</v>
      </c>
      <c r="B11" s="6" t="inlineStr">
        <is>
          <t>City of Chilliwack</t>
        </is>
      </c>
      <c r="C11" s="6" t="inlineStr">
        <is>
          <t>Randy &amp; Alyson Cockrill, Albert Rempel</t>
        </is>
      </c>
      <c r="D11" s="6" t="inlineStr">
        <is>
          <t>Subdivision</t>
        </is>
      </c>
      <c r="E11" s="6" t="inlineStr">
        <is>
          <t>https://www.alc.gov.bc.ca/assets/alc/assets/applications-and-decisions/search-for-applications-and-decisions/2014-decision-minutes/53405d1.pdf</t>
        </is>
      </c>
      <c r="F11" s="7" t="n">
        <v>41652</v>
      </c>
      <c r="G11" s="8">
        <f>HYPERLINK(E11,"Click here")</f>
        <v/>
      </c>
    </row>
    <row r="12">
      <c r="A12" s="5" t="n">
        <v>53083</v>
      </c>
      <c r="B12" s="6" t="inlineStr">
        <is>
          <t>Township of Langley</t>
        </is>
      </c>
      <c r="C12" s="6" t="inlineStr">
        <is>
          <t>Carol Locken</t>
        </is>
      </c>
      <c r="D12" s="6" t="inlineStr">
        <is>
          <t>Subdivision</t>
        </is>
      </c>
      <c r="E12" s="6" t="inlineStr">
        <is>
          <t>https://www.alc.gov.bc.ca/assets/alc/assets/applications-and-decisions/search-for-applications-and-decisions/2014-decision-minutes/53083d1.pdf</t>
        </is>
      </c>
      <c r="F12" s="7" t="n">
        <v>41662</v>
      </c>
      <c r="G12" s="8">
        <f>HYPERLINK(E12,"Click here")</f>
        <v/>
      </c>
    </row>
    <row r="13">
      <c r="A13" s="5" t="n">
        <v>53156</v>
      </c>
      <c r="B13" s="6" t="inlineStr">
        <is>
          <t>District of Mission</t>
        </is>
      </c>
      <c r="C13" s="6" t="inlineStr">
        <is>
          <t>George &amp; Ralph Donatelli</t>
        </is>
      </c>
      <c r="D13" s="6" t="inlineStr">
        <is>
          <t>Subdivision</t>
        </is>
      </c>
      <c r="E13" s="6" t="inlineStr">
        <is>
          <t>https://www.alc.gov.bc.ca/assets/alc/assets/applications-and-decisions/search-for-applications-and-decisions/2014-decision-minutes/53156d1.pdf</t>
        </is>
      </c>
      <c r="F13" s="7" t="n">
        <v>41662</v>
      </c>
      <c r="G13" s="8">
        <f>HYPERLINK(E13,"Click here")</f>
        <v/>
      </c>
    </row>
    <row r="14" ht="22.5" customHeight="1">
      <c r="A14" s="5" t="n">
        <v>53161</v>
      </c>
      <c r="B14" s="6" t="inlineStr">
        <is>
          <t>City of Abbotsford</t>
        </is>
      </c>
      <c r="C14" s="6" t="inlineStr">
        <is>
          <t>Bakerview EcoDairy Ltd (Bill Vanderkooi)</t>
        </is>
      </c>
      <c r="D14" s="6" t="inlineStr">
        <is>
          <t>Subdivision</t>
        </is>
      </c>
      <c r="E14" s="6" t="inlineStr">
        <is>
          <t>https://www.alc.gov.bc.ca/assets/alc/assets/applications-and-decisions/search-for-applications-and-decisions/2014-decision-minutes/53161d1.pdf</t>
        </is>
      </c>
      <c r="F14" s="7" t="n">
        <v>41662</v>
      </c>
      <c r="G14" s="8">
        <f>HYPERLINK(E14,"Click here")</f>
        <v/>
      </c>
    </row>
    <row r="15">
      <c r="A15" s="5" t="n">
        <v>53195</v>
      </c>
      <c r="B15" s="6" t="inlineStr">
        <is>
          <t>Fraser Valley</t>
        </is>
      </c>
      <c r="C15" s="6" t="inlineStr">
        <is>
          <t>John &amp; Heleen Kappert</t>
        </is>
      </c>
      <c r="D15" s="6" t="inlineStr">
        <is>
          <t>Non-farm Use - Vehicle and RV sales &amp; general repair</t>
        </is>
      </c>
      <c r="E15" s="6" t="inlineStr">
        <is>
          <t>https://www.alc.gov.bc.ca/assets/alc/assets/applications-and-decisions/search-for-applications-and-decisions/2014-decision-minutes/53195d1.pdf</t>
        </is>
      </c>
      <c r="F15" s="7" t="n">
        <v>41662</v>
      </c>
      <c r="G15" s="8">
        <f>HYPERLINK(E15,"Click here")</f>
        <v/>
      </c>
    </row>
    <row r="16" ht="33.75" customHeight="1">
      <c r="A16" s="5" t="n">
        <v>52179</v>
      </c>
      <c r="B16" s="6" t="inlineStr">
        <is>
          <t>City of Abbotsford</t>
        </is>
      </c>
      <c r="C16" s="6" t="inlineStr">
        <is>
          <t>0795821 BC Ltd Ron Dhanda</t>
        </is>
      </c>
      <c r="D16" s="6" t="inlineStr">
        <is>
          <t>Deposit a total of 745,000 cubic metres of fill over a 25.9 ha area at depths ranging from 1 to 9.8 metres with an average depth of 2.9 metres. More specifically, the Reclamation Plan includes the placement of 486,000 cubic metres of bulk fill, 129,500 cu</t>
        </is>
      </c>
      <c r="E16" s="6" t="inlineStr">
        <is>
          <t>https://www.alc.gov.bc.ca/assets/alc/assets/applications-and-decisions/search-for-applications-and-decisions/2014-decision-minutes/52179d2.pdf</t>
        </is>
      </c>
      <c r="F16" s="7" t="n">
        <v>41666</v>
      </c>
      <c r="G16" s="8">
        <f>HYPERLINK(E16,"Click here")</f>
        <v/>
      </c>
    </row>
    <row r="17" ht="22.5" customHeight="1">
      <c r="A17" s="5" t="n">
        <v>53269</v>
      </c>
      <c r="B17" s="6" t="inlineStr">
        <is>
          <t>City of Richmond</t>
        </is>
      </c>
      <c r="C17" s="6" t="inlineStr">
        <is>
          <t>Sunshine Cranberry Farm Ltd Avtar Bhullar</t>
        </is>
      </c>
      <c r="D17" s="6" t="inlineStr">
        <is>
          <t>SOIL CHANGE - To Place Fill for Specified Farm Use</t>
        </is>
      </c>
      <c r="E17" s="6" t="inlineStr">
        <is>
          <t>https://www.alc.gov.bc.ca/assets/alc/assets/applications-and-decisions/search-for-applications-and-decisions/2014-decision-minutes/53269d1.pdf</t>
        </is>
      </c>
      <c r="F17" s="7" t="n">
        <v>41666</v>
      </c>
      <c r="G17" s="8">
        <f>HYPERLINK(E17,"Click here")</f>
        <v/>
      </c>
    </row>
    <row r="18">
      <c r="A18" s="5" t="n">
        <v>53139</v>
      </c>
      <c r="B18" s="6" t="inlineStr">
        <is>
          <t>District of Maple Ridge</t>
        </is>
      </c>
      <c r="C18" s="6" t="inlineStr">
        <is>
          <t>Ken &amp; Doreen Keel</t>
        </is>
      </c>
      <c r="D18" s="6" t="inlineStr">
        <is>
          <t>SOIL CHANGE - To Place Fill</t>
        </is>
      </c>
      <c r="E18" s="6" t="inlineStr">
        <is>
          <t>https://www.alc.gov.bc.ca/assets/alc/assets/applications-and-decisions/search-for-applications-and-decisions/2014-decision-minutes/53139d1.pdf</t>
        </is>
      </c>
      <c r="F18" s="7" t="n">
        <v>41675</v>
      </c>
      <c r="G18" s="8">
        <f>HYPERLINK(E18,"Click here")</f>
        <v/>
      </c>
    </row>
    <row r="19" ht="22.5" customHeight="1">
      <c r="A19" s="5" t="n">
        <v>53509</v>
      </c>
      <c r="B19" s="6" t="inlineStr">
        <is>
          <t>Township of Langley</t>
        </is>
      </c>
      <c r="C19" s="6" t="inlineStr">
        <is>
          <t>Country Acres Farms Ltd (Inc # 0495425)</t>
        </is>
      </c>
      <c r="D19" s="6" t="inlineStr">
        <is>
          <t>Transportation, Utility Corridor Use - SRW - storm drainage</t>
        </is>
      </c>
      <c r="E19" s="6" t="inlineStr">
        <is>
          <t>https://www.alc.gov.bc.ca/assets/alc/assets/applications-and-decisions/search-for-applications-and-decisions/2014-decision-minutes/53509d1.pdf</t>
        </is>
      </c>
      <c r="F19" s="7" t="n">
        <v>41681</v>
      </c>
      <c r="G19" s="8">
        <f>HYPERLINK(E19,"Click here")</f>
        <v/>
      </c>
    </row>
    <row r="20">
      <c r="A20" s="5" t="n">
        <v>53291</v>
      </c>
      <c r="B20" s="6" t="inlineStr">
        <is>
          <t>City of Abbotsford</t>
        </is>
      </c>
      <c r="C20" s="6" t="inlineStr">
        <is>
          <t>Ron &amp; Vivian Faber</t>
        </is>
      </c>
      <c r="D20" s="6" t="inlineStr">
        <is>
          <t>SUBDIVISION</t>
        </is>
      </c>
      <c r="E20" s="6" t="inlineStr">
        <is>
          <t>https://www.alc.gov.bc.ca/assets/alc/assets/applications-and-decisions/search-for-applications-and-decisions/2014-decision-minutes/53291d1.pdf</t>
        </is>
      </c>
      <c r="F20" s="7" t="n">
        <v>41684</v>
      </c>
      <c r="G20" s="8">
        <f>HYPERLINK(E20,"Click here")</f>
        <v/>
      </c>
    </row>
    <row r="21">
      <c r="A21" s="5" t="n">
        <v>53312</v>
      </c>
      <c r="B21" s="6" t="inlineStr">
        <is>
          <t>Fraser Valley</t>
        </is>
      </c>
      <c r="C21" s="6" t="inlineStr">
        <is>
          <t>Vasilica Nemtanu</t>
        </is>
      </c>
      <c r="D21" s="6" t="inlineStr">
        <is>
          <t>SUBDIVISION</t>
        </is>
      </c>
      <c r="E21" s="6" t="inlineStr">
        <is>
          <t>https://www.alc.gov.bc.ca/assets/alc/assets/applications-and-decisions/search-for-applications-and-decisions/2014-decision-minutes/53312d1.pdf</t>
        </is>
      </c>
      <c r="F21" s="7" t="n">
        <v>41684</v>
      </c>
      <c r="G21" s="8">
        <f>HYPERLINK(E21,"Click here")</f>
        <v/>
      </c>
    </row>
    <row r="22">
      <c r="A22" s="5" t="n">
        <v>53320</v>
      </c>
      <c r="B22" s="6" t="inlineStr">
        <is>
          <t>District of Kent</t>
        </is>
      </c>
      <c r="C22" s="6" t="inlineStr">
        <is>
          <t>Adrie &amp; Michelle Stuyt</t>
        </is>
      </c>
      <c r="D22" s="6" t="inlineStr">
        <is>
          <t>Subdivision - Boundary Adjustment</t>
        </is>
      </c>
      <c r="E22" s="6" t="inlineStr">
        <is>
          <t>https://www.alc.gov.bc.ca/assets/alc/assets/applications-and-decisions/search-for-applications-and-decisions/2014-decision-minutes/53320d1.pdf</t>
        </is>
      </c>
      <c r="F22" s="7" t="n">
        <v>41684</v>
      </c>
      <c r="G22" s="8">
        <f>HYPERLINK(E22,"Click here")</f>
        <v/>
      </c>
    </row>
    <row r="23">
      <c r="A23" s="5" t="n">
        <v>53353</v>
      </c>
      <c r="B23" s="6" t="inlineStr">
        <is>
          <t>Corporation of Delta</t>
        </is>
      </c>
      <c r="C23" s="6" t="inlineStr">
        <is>
          <t>William Husband</t>
        </is>
      </c>
      <c r="D23" s="6" t="inlineStr">
        <is>
          <t>Subdivision</t>
        </is>
      </c>
      <c r="E23" s="6" t="inlineStr">
        <is>
          <t>https://www.alc.gov.bc.ca/assets/alc/assets/applications-and-decisions/search-for-applications-and-decisions/2014-decision-minutes/53353d1.pdf</t>
        </is>
      </c>
      <c r="F23" s="7" t="n">
        <v>41684</v>
      </c>
      <c r="G23" s="8">
        <f>HYPERLINK(E23,"Click here")</f>
        <v/>
      </c>
    </row>
    <row r="24" ht="22.5" customHeight="1">
      <c r="A24" s="5" t="n">
        <v>53365</v>
      </c>
      <c r="B24" s="6" t="inlineStr">
        <is>
          <t>Township of Langley</t>
        </is>
      </c>
      <c r="C24" s="6" t="inlineStr">
        <is>
          <t>Krista Humphrey, Leanna Davies</t>
        </is>
      </c>
      <c r="D24" s="6" t="inlineStr">
        <is>
          <t>Subdivision</t>
        </is>
      </c>
      <c r="E24" s="6" t="inlineStr">
        <is>
          <t>https://www.alc.gov.bc.ca/assets/alc/assets/applications-and-decisions/search-for-applications-and-decisions/2014-decision-minutes/53365d1.pdf</t>
        </is>
      </c>
      <c r="F24" s="7" t="n">
        <v>41684</v>
      </c>
      <c r="G24" s="8">
        <f>HYPERLINK(E24,"Click here")</f>
        <v/>
      </c>
    </row>
    <row r="25">
      <c r="A25" s="5" t="n">
        <v>53372</v>
      </c>
      <c r="B25" s="6" t="inlineStr">
        <is>
          <t>District of Mission</t>
        </is>
      </c>
      <c r="C25" s="6" t="inlineStr">
        <is>
          <t>Phillip Northrop, Elaine Hall</t>
        </is>
      </c>
      <c r="D25" s="6" t="inlineStr">
        <is>
          <t>Inclusion</t>
        </is>
      </c>
      <c r="E25" s="6" t="inlineStr">
        <is>
          <t>https://www.alc.gov.bc.ca/assets/alc/assets/applications-and-decisions/search-for-applications-and-decisions/2014-decision-minutes/53372d1.pdf</t>
        </is>
      </c>
      <c r="F25" s="7" t="n">
        <v>41684</v>
      </c>
      <c r="G25" s="8">
        <f>HYPERLINK(E25,"Click here")</f>
        <v/>
      </c>
    </row>
    <row r="26">
      <c r="A26" s="5" t="n">
        <v>53412</v>
      </c>
      <c r="B26" s="6" t="inlineStr">
        <is>
          <t>City of Abbotsford</t>
        </is>
      </c>
      <c r="C26" s="6" t="inlineStr">
        <is>
          <t>BALBIR SANDHU</t>
        </is>
      </c>
      <c r="D26" s="6" t="inlineStr">
        <is>
          <t>Create parking for staff and farming equipment and machinery</t>
        </is>
      </c>
      <c r="E26" s="6" t="inlineStr">
        <is>
          <t>https://www.alc.gov.bc.ca/assets/alc/assets/applications-and-decisions/search-for-applications-and-decisions/2014-decision-minutes/53412d1.pdf</t>
        </is>
      </c>
      <c r="F26" s="7" t="n">
        <v>41695</v>
      </c>
      <c r="G26" s="8">
        <f>HYPERLINK(E26,"Click here")</f>
        <v/>
      </c>
    </row>
    <row r="27">
      <c r="A27" s="5" t="n">
        <v>53482</v>
      </c>
      <c r="B27" s="6" t="inlineStr">
        <is>
          <t>District of Mission</t>
        </is>
      </c>
      <c r="C27" s="6" t="inlineStr">
        <is>
          <t>Steve &amp; John Wynnyk</t>
        </is>
      </c>
      <c r="D27" s="6" t="inlineStr">
        <is>
          <t>Place Fill or Remove Soil (Section 20(3))</t>
        </is>
      </c>
      <c r="E27" s="6" t="inlineStr">
        <is>
          <t>https://www.alc.gov.bc.ca/assets/alc/assets/applications-and-decisions/search-for-applications-and-decisions/2014-decision-minutes/53482d1.pdf</t>
        </is>
      </c>
      <c r="F27" s="7" t="n">
        <v>41696</v>
      </c>
      <c r="G27" s="8">
        <f>HYPERLINK(E27,"Click here")</f>
        <v/>
      </c>
    </row>
    <row r="28">
      <c r="A28" s="5" t="n">
        <v>53362</v>
      </c>
      <c r="B28" s="6" t="inlineStr">
        <is>
          <t>City of Surrey</t>
        </is>
      </c>
      <c r="C28" s="6" t="inlineStr">
        <is>
          <t>Gordon Poirier Ventures Ltd.</t>
        </is>
      </c>
      <c r="D28" s="6" t="inlineStr">
        <is>
          <t>Non Farm Use (comprehensive development)</t>
        </is>
      </c>
      <c r="E28" s="6" t="inlineStr">
        <is>
          <t>https://www.alc.gov.bc.ca/assets/alc/assets/applications-and-decisions/search-for-applications-and-decisions/2014-decision-minutes/53362d1.pdf</t>
        </is>
      </c>
      <c r="F28" s="7" t="n">
        <v>41697</v>
      </c>
      <c r="G28" s="8">
        <f>HYPERLINK(E28,"Click here")</f>
        <v/>
      </c>
    </row>
    <row r="29">
      <c r="A29" s="5" t="n">
        <v>53398</v>
      </c>
      <c r="B29" s="6" t="inlineStr">
        <is>
          <t>City of Abbotsford</t>
        </is>
      </c>
      <c r="C29" s="6" t="inlineStr">
        <is>
          <t>Abraham Houweling</t>
        </is>
      </c>
      <c r="D29" s="6" t="inlineStr">
        <is>
          <t>Soil Change - place fill</t>
        </is>
      </c>
      <c r="E29" s="6" t="inlineStr">
        <is>
          <t>https://www.alc.gov.bc.ca/assets/alc/assets/applications-and-decisions/search-for-applications-and-decisions/2014-decision-minutes/53398d1.pdf</t>
        </is>
      </c>
      <c r="F29" s="7" t="n">
        <v>41697</v>
      </c>
      <c r="G29" s="8">
        <f>HYPERLINK(E29,"Click here")</f>
        <v/>
      </c>
    </row>
    <row r="30">
      <c r="A30" s="5" t="n">
        <v>53493</v>
      </c>
      <c r="B30" s="6" t="inlineStr">
        <is>
          <t>District of Hope</t>
        </is>
      </c>
      <c r="C30" s="6" t="inlineStr">
        <is>
          <t>Zella Holdings Ltd.</t>
        </is>
      </c>
      <c r="D30" s="6" t="inlineStr">
        <is>
          <t>Transportation - Utility Corridor</t>
        </is>
      </c>
      <c r="E30" s="6" t="inlineStr">
        <is>
          <t>https://www.alc.gov.bc.ca/assets/alc/assets/applications-and-decisions/search-for-applications-and-decisions/2014-decision-minutes/53493d1.pdf</t>
        </is>
      </c>
      <c r="F30" s="7" t="n">
        <v>41702</v>
      </c>
      <c r="G30" s="8">
        <f>HYPERLINK(E30,"Click here")</f>
        <v/>
      </c>
    </row>
    <row r="31">
      <c r="A31" s="5" t="n">
        <v>53548</v>
      </c>
      <c r="B31" s="6" t="inlineStr">
        <is>
          <t>Fraser Valley</t>
        </is>
      </c>
      <c r="C31" s="6" t="inlineStr">
        <is>
          <t>Ryan Anderson</t>
        </is>
      </c>
      <c r="D31" s="6" t="inlineStr">
        <is>
          <t>Transportation, Utility Corridor Use - Frost Creek Hydro</t>
        </is>
      </c>
      <c r="E31" s="6" t="inlineStr">
        <is>
          <t>https://www.alc.gov.bc.ca/assets/alc/assets/applications-and-decisions/search-for-applications-and-decisions/2014-decision-minutes/53548d1.pdf</t>
        </is>
      </c>
      <c r="F31" s="7" t="n">
        <v>41702</v>
      </c>
      <c r="G31" s="8">
        <f>HYPERLINK(E31,"Click here")</f>
        <v/>
      </c>
    </row>
    <row r="32">
      <c r="A32" s="5" t="n">
        <v>53534</v>
      </c>
      <c r="B32" s="6" t="inlineStr">
        <is>
          <t>Township of Langley</t>
        </is>
      </c>
      <c r="C32" s="6" t="inlineStr">
        <is>
          <t>Arnold &amp; Joan Turner</t>
        </is>
      </c>
      <c r="D32" s="6" t="inlineStr">
        <is>
          <t>Recreational Trail SRW</t>
        </is>
      </c>
      <c r="E32" s="6" t="inlineStr">
        <is>
          <t>https://www.alc.gov.bc.ca/assets/alc/assets/applications-and-decisions/search-for-applications-and-decisions/2014-decision-minutes/53534d1.pdf</t>
        </is>
      </c>
      <c r="F32" s="7" t="n">
        <v>41702</v>
      </c>
      <c r="G32" s="8">
        <f>HYPERLINK(E32,"Click here")</f>
        <v/>
      </c>
    </row>
    <row r="33">
      <c r="A33" s="5" t="n">
        <v>53057</v>
      </c>
      <c r="B33" s="6" t="inlineStr">
        <is>
          <t>City of Chilliwack</t>
        </is>
      </c>
      <c r="C33" s="6" t="inlineStr">
        <is>
          <t>William &amp; Irene Higginson</t>
        </is>
      </c>
      <c r="D33" s="6" t="inlineStr">
        <is>
          <t>EXCLUSION</t>
        </is>
      </c>
      <c r="E33" s="6" t="inlineStr">
        <is>
          <t>https://www.alc.gov.bc.ca/assets/alc/assets/applications-and-decisions/search-for-applications-and-decisions/2014-decision-minutes/53057d1.pdf</t>
        </is>
      </c>
      <c r="F33" s="7" t="n">
        <v>41703</v>
      </c>
      <c r="G33" s="8">
        <f>HYPERLINK(E33,"Click here")</f>
        <v/>
      </c>
    </row>
    <row r="34">
      <c r="A34" s="5" t="n">
        <v>53478</v>
      </c>
      <c r="B34" s="6" t="inlineStr">
        <is>
          <t>Township of Langley</t>
        </is>
      </c>
      <c r="C34" s="6" t="inlineStr">
        <is>
          <t>Jolene Maragliano</t>
        </is>
      </c>
      <c r="D34" s="6" t="inlineStr">
        <is>
          <t>Non-farm use - second dwelling</t>
        </is>
      </c>
      <c r="E34" s="6" t="inlineStr">
        <is>
          <t>https://www.alc.gov.bc.ca/assets/alc/assets/applications-and-decisions/search-for-applications-and-decisions/2014-decision-minutes/53478d1.pdf</t>
        </is>
      </c>
      <c r="F34" s="7" t="n">
        <v>41703</v>
      </c>
      <c r="G34" s="8">
        <f>HYPERLINK(E34,"Click here")</f>
        <v/>
      </c>
    </row>
    <row r="35" ht="22.5" customHeight="1">
      <c r="A35" s="5" t="n">
        <v>53501</v>
      </c>
      <c r="B35" s="6" t="inlineStr">
        <is>
          <t>Township of Langley</t>
        </is>
      </c>
      <c r="C35" s="6" t="inlineStr">
        <is>
          <t>Lucinda Clingan, Sampson &amp; Carmen Klassen</t>
        </is>
      </c>
      <c r="D35" s="6" t="inlineStr">
        <is>
          <t>Non-farm use - secondary dwelling</t>
        </is>
      </c>
      <c r="E35" s="6" t="inlineStr">
        <is>
          <t>https://www.alc.gov.bc.ca/assets/alc/assets/applications-and-decisions/search-for-applications-and-decisions/2014-decision-minutes/53501d1.pdf</t>
        </is>
      </c>
      <c r="F35" s="7" t="n">
        <v>41703</v>
      </c>
      <c r="G35" s="8">
        <f>HYPERLINK(E35,"Click here")</f>
        <v/>
      </c>
    </row>
    <row r="36" ht="33.75" customHeight="1">
      <c r="A36" s="5" t="n">
        <v>53595</v>
      </c>
      <c r="B36" s="6" t="inlineStr">
        <is>
          <t>City of Surrey</t>
        </is>
      </c>
      <c r="C36" s="6" t="inlineStr">
        <is>
          <t>Ministry of Forests, Lands and Natural Resource Operations Lesley Fettes</t>
        </is>
      </c>
      <c r="D36" s="6" t="inlineStr">
        <is>
          <t>Non Farm Use: To use approximately 0.011 ha of ALR land to install traffic signalization.</t>
        </is>
      </c>
      <c r="E36" s="6" t="inlineStr">
        <is>
          <t>https://www.alc.gov.bc.ca/assets/alc/assets/applications-and-decisions/search-for-applications-and-decisions/2014-decision-minutes/53595d1.pdf</t>
        </is>
      </c>
      <c r="F36" s="7" t="n">
        <v>41718</v>
      </c>
      <c r="G36" s="8">
        <f>HYPERLINK(E36,"Click here")</f>
        <v/>
      </c>
    </row>
    <row r="37" ht="33.75" customHeight="1">
      <c r="A37" s="5" t="n">
        <v>52028</v>
      </c>
      <c r="B37" s="6" t="inlineStr">
        <is>
          <t>City of Pitt Meadows</t>
        </is>
      </c>
      <c r="C37" s="6" t="inlineStr">
        <is>
          <t>Hank Bitter</t>
        </is>
      </c>
      <c r="D37" s="6" t="inlineStr">
        <is>
          <t>Compliance for Non-farm Use - This application involves the screening and mixing of soil for cranberry bog development. The non-farm use entails supplying soil products to farmers and accepting farm byproducts from various farmers and agricultural associa</t>
        </is>
      </c>
      <c r="E37" s="6" t="inlineStr">
        <is>
          <t>https://www.alc.gov.bc.ca/assets/alc/assets/applications-and-decisions/search-for-applications-and-decisions/2014-decision-minutes/52028d2.pdf</t>
        </is>
      </c>
      <c r="F37" s="7" t="n">
        <v>41773</v>
      </c>
      <c r="G37" s="8">
        <f>HYPERLINK(E37,"Click here")</f>
        <v/>
      </c>
    </row>
    <row r="38" ht="33.75" customHeight="1">
      <c r="A38" s="5" t="n">
        <v>52548</v>
      </c>
      <c r="B38" s="6" t="inlineStr">
        <is>
          <t>Corporation of Delta</t>
        </is>
      </c>
      <c r="C38" s="6" t="inlineStr">
        <is>
          <t>Crescent Stables Ltd</t>
        </is>
      </c>
      <c r="D38" s="6" t="inlineStr">
        <is>
          <t>To phase in a reclaiming system by processing used horse bedding from the subject property only. The resulting bedding materials would be used on the subject property during the start up phase. Following the start up phase, production would increase and w</t>
        </is>
      </c>
      <c r="E38" s="6" t="inlineStr">
        <is>
          <t>https://www.alc.gov.bc.ca/assets/alc/assets/applications-and-decisions/search-for-applications-and-decisions/2014-decision-minutes/52548d2.pdf</t>
        </is>
      </c>
      <c r="F38" s="7" t="n">
        <v>41773</v>
      </c>
      <c r="G38" s="8">
        <f>HYPERLINK(E38,"Click here")</f>
        <v/>
      </c>
    </row>
    <row r="39">
      <c r="A39" s="5" t="n">
        <v>52854</v>
      </c>
      <c r="B39" s="6" t="inlineStr">
        <is>
          <t>City of Chilliwack</t>
        </is>
      </c>
      <c r="C39" s="6" t="inlineStr">
        <is>
          <t>0760685 BC Ltd</t>
        </is>
      </c>
      <c r="D39" s="6" t="inlineStr">
        <is>
          <t>Non-farm Use - Truck Parking</t>
        </is>
      </c>
      <c r="E39" s="6" t="inlineStr">
        <is>
          <t>https://www.alc.gov.bc.ca/assets/alc/assets/applications-and-decisions/search-for-applications-and-decisions/2014-decision-minutes/52854d2.pdf</t>
        </is>
      </c>
      <c r="F39" s="7" t="n">
        <v>41773</v>
      </c>
      <c r="G39" s="8">
        <f>HYPERLINK(E39,"Click here")</f>
        <v/>
      </c>
    </row>
    <row r="40" ht="22.5" customHeight="1">
      <c r="A40" s="5" t="n">
        <v>52935</v>
      </c>
      <c r="B40" s="6" t="inlineStr">
        <is>
          <t>City of Chilliwack</t>
        </is>
      </c>
      <c r="C40" s="6" t="inlineStr">
        <is>
          <t>Beau &amp; Tania Blain, Stanley Shannon</t>
        </is>
      </c>
      <c r="D40" s="6" t="inlineStr">
        <is>
          <t>Non-farm Use - Accessory employee residence</t>
        </is>
      </c>
      <c r="E40" s="6" t="inlineStr">
        <is>
          <t>https://www.alc.gov.bc.ca/assets/alc/assets/applications-and-decisions/search-for-applications-and-decisions/2014-decision-minutes/52935d2.pdf</t>
        </is>
      </c>
      <c r="F40" s="7" t="n">
        <v>41773</v>
      </c>
      <c r="G40" s="8">
        <f>HYPERLINK(E40,"Click here")</f>
        <v/>
      </c>
    </row>
    <row r="41">
      <c r="A41" s="5" t="n">
        <v>52938</v>
      </c>
      <c r="B41" s="6" t="inlineStr">
        <is>
          <t>City of Chilliwack</t>
        </is>
      </c>
      <c r="C41" s="6" t="inlineStr">
        <is>
          <t>George &amp; Michelle Dick</t>
        </is>
      </c>
      <c r="D41" s="6" t="inlineStr">
        <is>
          <t>Non-farm Use - Anaerobic Digester</t>
        </is>
      </c>
      <c r="E41" s="6" t="n"/>
      <c r="F41" s="7" t="n">
        <v>41773</v>
      </c>
      <c r="G41" s="8" t="inlineStr">
        <is>
          <t>Click here</t>
        </is>
      </c>
    </row>
    <row r="42" ht="33.75" customHeight="1">
      <c r="A42" s="5" t="n">
        <v>53517</v>
      </c>
      <c r="B42" s="6" t="inlineStr">
        <is>
          <t>City of Abbotsford</t>
        </is>
      </c>
      <c r="C42" s="6" t="inlineStr">
        <is>
          <t>Russell &amp; Meletta Goossen</t>
        </is>
      </c>
      <c r="D42" s="6" t="inlineStr">
        <is>
          <t>NON-FARM USE - The applicant wishes to discharge the covenant on the subject property related to an existing manufactured home (see previous application). The applicant is seeking to sell the subject property and the perspective owner would like to contin</t>
        </is>
      </c>
      <c r="E42" s="6" t="inlineStr">
        <is>
          <t>https://www.alc.gov.bc.ca/assets/alc/assets/applications-and-decisions/search-for-applications-and-decisions/2014-decision-minutes/53517d1.pdf</t>
        </is>
      </c>
      <c r="F42" s="7" t="n">
        <v>41779</v>
      </c>
      <c r="G42" s="8">
        <f>HYPERLINK(E42,"Click here")</f>
        <v/>
      </c>
    </row>
    <row r="43" ht="22.5" customHeight="1">
      <c r="A43" s="5" t="n">
        <v>53492</v>
      </c>
      <c r="B43" s="6" t="inlineStr">
        <is>
          <t>City of Abbotsford</t>
        </is>
      </c>
      <c r="C43" s="6" t="inlineStr">
        <is>
          <t>Conrad Warkentin</t>
        </is>
      </c>
      <c r="D43" s="6" t="inlineStr">
        <is>
          <t>NON-FARM USE: To deposit approximately 2,500 cubic metres of soil over a 1,700 square metre area (approximate depth of 1.5 metres) to create a pasture area on the subject property.</t>
        </is>
      </c>
      <c r="E43" s="6" t="inlineStr">
        <is>
          <t>https://www.alc.gov.bc.ca/assets/alc/assets/applications-and-decisions/search-for-applications-and-decisions/2014-decision-minutes/53492d1.pdf</t>
        </is>
      </c>
      <c r="F43" s="7" t="n">
        <v>41780</v>
      </c>
      <c r="G43" s="8">
        <f>HYPERLINK(E43,"Click here")</f>
        <v/>
      </c>
    </row>
    <row r="44" ht="22.5" customHeight="1">
      <c r="A44" s="5" t="n">
        <v>53540</v>
      </c>
      <c r="B44" s="6" t="inlineStr">
        <is>
          <t>City of Chilliwack</t>
        </is>
      </c>
      <c r="C44" s="6" t="inlineStr">
        <is>
          <t>BC Hydro Gabriella Szabo</t>
        </is>
      </c>
      <c r="D44" s="6" t="inlineStr">
        <is>
          <t>Transportation, Utility Corridor Use - Construction of 0.5km of new overhead primary line crossing Vedder Canal.</t>
        </is>
      </c>
      <c r="E44" s="6" t="inlineStr">
        <is>
          <t>https://www.alc.gov.bc.ca/assets/alc/assets/applications-and-decisions/search-for-applications-and-decisions/2014-decision-minutes/53540d1.pdf</t>
        </is>
      </c>
      <c r="F44" s="7" t="n">
        <v>41787</v>
      </c>
      <c r="G44" s="8">
        <f>HYPERLINK(E44,"Click here")</f>
        <v/>
      </c>
    </row>
    <row r="45" ht="22.5" customHeight="1">
      <c r="A45" s="5" t="n">
        <v>53568</v>
      </c>
      <c r="B45" s="6" t="inlineStr">
        <is>
          <t>Village of Pemberton</t>
        </is>
      </c>
      <c r="C45" s="6" t="inlineStr">
        <is>
          <t>Rice Howard Drew Meredith, Lori Mitchell</t>
        </is>
      </c>
      <c r="D45" s="6" t="inlineStr">
        <is>
          <t>SUBDIVISION</t>
        </is>
      </c>
      <c r="E45" s="6" t="inlineStr">
        <is>
          <t>https://www.alc.gov.bc.ca/assets/alc/assets/applications-and-decisions/search-for-applications-and-decisions/2014-decision-minutes/53568d1.pdf</t>
        </is>
      </c>
      <c r="F45" s="7" t="n">
        <v>41787</v>
      </c>
      <c r="G45" s="8">
        <f>HYPERLINK(E45,"Click here")</f>
        <v/>
      </c>
    </row>
    <row r="46">
      <c r="A46" s="5" t="n">
        <v>53521</v>
      </c>
      <c r="B46" s="6" t="inlineStr">
        <is>
          <t>City of Abbotsford</t>
        </is>
      </c>
      <c r="C46" s="6" t="inlineStr">
        <is>
          <t>Ronald Horvath</t>
        </is>
      </c>
      <c r="D46" s="6" t="inlineStr">
        <is>
          <t>SOIL CHANGE - To Remove Soil and Place Fill / Aggregate</t>
        </is>
      </c>
      <c r="E46" s="6" t="inlineStr">
        <is>
          <t>https://www.alc.gov.bc.ca/assets/alc/assets/applications-and-decisions/search-for-applications-and-decisions/2014-decision-minutes/53521d1.pdf</t>
        </is>
      </c>
      <c r="F46" s="7" t="n">
        <v>41799</v>
      </c>
      <c r="G46" s="8">
        <f>HYPERLINK(E46,"Click here")</f>
        <v/>
      </c>
    </row>
    <row r="47" ht="33.75" customHeight="1">
      <c r="A47" s="5" t="n">
        <v>53543</v>
      </c>
      <c r="B47" s="6" t="inlineStr">
        <is>
          <t>City of Abbotsford</t>
        </is>
      </c>
      <c r="C47" s="6" t="inlineStr">
        <is>
          <t>Davinder &amp; Kamaljit Dolla</t>
        </is>
      </c>
      <c r="D47" s="6" t="inlineStr">
        <is>
          <t>NON-FARM USE - To deposit approximately 12,500 cubic metres of soil over a proposed project area of approximately 1 hectare (approximate depth of 1 metre) on the subject property. The project would be in aid of raising low areas within the existing bluebe</t>
        </is>
      </c>
      <c r="E47" s="6" t="inlineStr">
        <is>
          <t>https://www.alc.gov.bc.ca/assets/alc/assets/applications-and-decisions/search-for-applications-and-decisions/2014-decision-minutes/53543d1.pdf</t>
        </is>
      </c>
      <c r="F47" s="7" t="n">
        <v>41799</v>
      </c>
      <c r="G47" s="8">
        <f>HYPERLINK(E47,"Click here")</f>
        <v/>
      </c>
    </row>
    <row r="48" ht="22.5" customHeight="1">
      <c r="A48" s="5" t="n">
        <v>53602</v>
      </c>
      <c r="B48" s="6" t="inlineStr">
        <is>
          <t>City of Abbotsford</t>
        </is>
      </c>
      <c r="C48" s="6" t="inlineStr">
        <is>
          <t>Theodore and Hazel Warmerdam</t>
        </is>
      </c>
      <c r="D48" s="6" t="inlineStr">
        <is>
          <t>SUBDIVISION</t>
        </is>
      </c>
      <c r="E48" s="6" t="inlineStr">
        <is>
          <t>https://www.alc.gov.bc.ca/assets/alc/assets/applications-and-decisions/search-for-applications-and-decisions/2014-decision-minutes/53602d1.pdf</t>
        </is>
      </c>
      <c r="F48" s="7" t="n">
        <v>41806</v>
      </c>
      <c r="G48" s="8">
        <f>HYPERLINK(E48,"Click here")</f>
        <v/>
      </c>
    </row>
    <row r="49" ht="33.75" customHeight="1">
      <c r="A49" s="5" t="n">
        <v>53524</v>
      </c>
      <c r="B49" s="6" t="inlineStr">
        <is>
          <t>City of Abbotsford</t>
        </is>
      </c>
      <c r="C49" s="6" t="inlineStr">
        <is>
          <t>Bradner Downes Farm Ltd Inc</t>
        </is>
      </c>
      <c r="D49" s="6" t="inlineStr">
        <is>
          <t>NON-FARM USE - To construct a 50 metre tall self-supported telecommunication tower on the subject property. The compound for the tower would be approximately 20 metres by 20 metres.</t>
        </is>
      </c>
      <c r="E49" s="6" t="inlineStr">
        <is>
          <t>https://www.alc.gov.bc.ca/assets/alc/assets/applications-and-decisions/search-for-applications-and-decisions/2014-decision-minutes/53524d1.pdf</t>
        </is>
      </c>
      <c r="F49" s="7" t="n">
        <v>41807</v>
      </c>
      <c r="G49" s="8">
        <f>HYPERLINK(E49,"Click here")</f>
        <v/>
      </c>
    </row>
    <row r="50">
      <c r="A50" s="5" t="n">
        <v>53346</v>
      </c>
      <c r="B50" s="6" t="inlineStr">
        <is>
          <t>City of Chilliwack</t>
        </is>
      </c>
      <c r="C50" s="6" t="inlineStr">
        <is>
          <t>Albertus Oostenbrink</t>
        </is>
      </c>
      <c r="D50" s="6" t="inlineStr">
        <is>
          <t>Non-farm use (farm marketplace)</t>
        </is>
      </c>
      <c r="E50" s="6" t="inlineStr">
        <is>
          <t>https://www.alc.gov.bc.ca/assets/alc/assets/applications-and-decisions/search-for-applications-and-decisions/2014-decision-minutes/53346d1.pdf</t>
        </is>
      </c>
      <c r="F50" s="7" t="n">
        <v>41813</v>
      </c>
      <c r="G50" s="8">
        <f>HYPERLINK(E50,"Click here")</f>
        <v/>
      </c>
    </row>
    <row r="51" ht="22.5" customHeight="1">
      <c r="A51" s="5" t="n">
        <v>53578</v>
      </c>
      <c r="B51" s="6" t="inlineStr">
        <is>
          <t>Corporation of Delta</t>
        </is>
      </c>
      <c r="C51" s="6" t="inlineStr">
        <is>
          <t>Corporation of Delta</t>
        </is>
      </c>
      <c r="D51" s="6" t="inlineStr">
        <is>
          <t>Transportation, Utility Corridor Use -Burns Bog Ecological Conservancy Area SRW / Conservation Convenants</t>
        </is>
      </c>
      <c r="E51" s="6" t="inlineStr">
        <is>
          <t>https://www.alc.gov.bc.ca/assets/alc/assets/applications-and-decisions/search-for-applications-and-decisions/2014-decision-minutes/53578d1.pdf</t>
        </is>
      </c>
      <c r="F51" s="7" t="n">
        <v>41817</v>
      </c>
      <c r="G51" s="8">
        <f>HYPERLINK(E51,"Click here")</f>
        <v/>
      </c>
    </row>
    <row r="52">
      <c r="A52" s="5" t="n">
        <v>53579</v>
      </c>
      <c r="B52" s="6" t="inlineStr">
        <is>
          <t>Corporation of Delta</t>
        </is>
      </c>
      <c r="C52" s="6" t="inlineStr">
        <is>
          <t>Corporation of Delta</t>
        </is>
      </c>
      <c r="D52" s="6" t="inlineStr">
        <is>
          <t>SUBDIVISION</t>
        </is>
      </c>
      <c r="E52" s="6" t="inlineStr">
        <is>
          <t>https://www.alc.gov.bc.ca/assets/alc/assets/applications-and-decisions/search-for-applications-and-decisions/2014-decision-minutes/53579d1.pdf</t>
        </is>
      </c>
      <c r="F52" s="7" t="n">
        <v>41817</v>
      </c>
      <c r="G52" s="8">
        <f>HYPERLINK(E52,"Click here")</f>
        <v/>
      </c>
    </row>
    <row r="53" ht="33.75" customHeight="1">
      <c r="A53" s="5" t="n">
        <v>53645</v>
      </c>
      <c r="B53" s="6" t="inlineStr">
        <is>
          <t>Township of Langley</t>
        </is>
      </c>
      <c r="C53" s="6" t="inlineStr">
        <is>
          <t>Emerald Springs Farm Corporation</t>
        </is>
      </c>
      <c r="D53" s="6" t="inlineStr">
        <is>
          <t>SUBDIVISION: To subdivide the 45.4 ha subject property into three parcels one (1) 6.0 ha parcel (Homesite severance), one (1) 24 ha parcel (golf course) and a 15.4 ha remainder (contaminated site to be purchased by Langley. The applicants are also request</t>
        </is>
      </c>
      <c r="E53" s="6" t="inlineStr">
        <is>
          <t>https://www.alc.gov.bc.ca/assets/alc/assets/applications-and-decisions/search-for-applications-and-decisions/2014-decision-minutes/53645d1.pdf</t>
        </is>
      </c>
      <c r="F53" s="7" t="n">
        <v>41817</v>
      </c>
      <c r="G53" s="8">
        <f>HYPERLINK(E53,"Click here")</f>
        <v/>
      </c>
    </row>
    <row r="54">
      <c r="A54" s="5" t="n">
        <v>53264</v>
      </c>
      <c r="B54" s="6" t="inlineStr">
        <is>
          <t>City of Pitt Meadows</t>
        </is>
      </c>
      <c r="C54" s="6" t="inlineStr">
        <is>
          <t>City of Pitt Meadows</t>
        </is>
      </c>
      <c r="D54" s="6" t="inlineStr">
        <is>
          <t>Non-farm Use - Mountain Bike Skills Development Parks see File # 37661</t>
        </is>
      </c>
      <c r="E54" s="6" t="inlineStr">
        <is>
          <t>https://www.alc.gov.bc.ca/assets/alc/assets/applications-and-decisions/search-for-applications-and-decisions/2014-decision-minutes/53264d1.pdf</t>
        </is>
      </c>
      <c r="F54" s="7" t="n">
        <v>41822</v>
      </c>
      <c r="G54" s="8">
        <f>HYPERLINK(E54,"Click here")</f>
        <v/>
      </c>
    </row>
    <row r="55" ht="22.5" customHeight="1">
      <c r="A55" s="5" t="n">
        <v>53399</v>
      </c>
      <c r="B55" s="6" t="inlineStr">
        <is>
          <t>City of Abbotsford</t>
        </is>
      </c>
      <c r="C55" s="6" t="inlineStr">
        <is>
          <t>Rossdown Farms Ltd. Dion Wiebe</t>
        </is>
      </c>
      <c r="D55" s="6" t="inlineStr">
        <is>
          <t>Soil Change - place fill</t>
        </is>
      </c>
      <c r="E55" s="6" t="inlineStr">
        <is>
          <t>https://www.alc.gov.bc.ca/assets/alc/assets/applications-and-decisions/search-for-applications-and-decisions/2014-decision-minutes/53399d1.pdf</t>
        </is>
      </c>
      <c r="F55" s="7" t="n">
        <v>41822</v>
      </c>
      <c r="G55" s="8">
        <f>HYPERLINK(E55,"Click here")</f>
        <v/>
      </c>
    </row>
    <row r="56">
      <c r="A56" s="5" t="n">
        <v>53611</v>
      </c>
      <c r="B56" s="6" t="inlineStr">
        <is>
          <t>District of Maple Ridge</t>
        </is>
      </c>
      <c r="C56" s="6" t="inlineStr">
        <is>
          <t>David Fremantle</t>
        </is>
      </c>
      <c r="D56" s="6" t="inlineStr">
        <is>
          <t>INCLUSION: To include the 2.0 ha subject property into the ALR.</t>
        </is>
      </c>
      <c r="E56" s="6" t="inlineStr">
        <is>
          <t>https://www.alc.gov.bc.ca/assets/alc/assets/applications-and-decisions/search-for-applications-and-decisions/2014-decision-minutes/53611d1.pdf</t>
        </is>
      </c>
      <c r="F56" s="7" t="n">
        <v>41822</v>
      </c>
      <c r="G56" s="8">
        <f>HYPERLINK(E56,"Click here")</f>
        <v/>
      </c>
    </row>
    <row r="57" ht="22.5" customHeight="1">
      <c r="A57" s="5" t="n">
        <v>53637</v>
      </c>
      <c r="B57" s="6" t="inlineStr">
        <is>
          <t>Township of Langley</t>
        </is>
      </c>
      <c r="C57" s="6" t="inlineStr">
        <is>
          <t>Robert Wilson</t>
        </is>
      </c>
      <c r="D57" s="6" t="inlineStr">
        <is>
          <t>SUBDIVISION: To subdivide the 4.0 ha subject property into one (1) 2.2 ha parcel and one (1) 1.8 ha parcel.</t>
        </is>
      </c>
      <c r="E57" s="6" t="inlineStr">
        <is>
          <t>https://www.alc.gov.bc.ca/assets/alc/assets/applications-and-decisions/search-for-applications-and-decisions/2014-decision-minutes/53637d1.pdf</t>
        </is>
      </c>
      <c r="F57" s="7" t="n">
        <v>41822</v>
      </c>
      <c r="G57" s="8">
        <f>HYPERLINK(E57,"Click here")</f>
        <v/>
      </c>
    </row>
    <row r="58" ht="33.75" customHeight="1">
      <c r="A58" s="5" t="n">
        <v>53596</v>
      </c>
      <c r="B58" s="6" t="inlineStr">
        <is>
          <t>Squamish-Lillooet</t>
        </is>
      </c>
      <c r="C58" s="6" t="inlineStr">
        <is>
          <t>Ali Abolfathi, Greater Vancouver Interactive Arts Society (GVIAS) Delyse Ledgard</t>
        </is>
      </c>
      <c r="D58" s="6" t="inlineStr">
        <is>
          <t>Non-farm Use - Burn in the Forest Event</t>
        </is>
      </c>
      <c r="E58" s="6" t="inlineStr">
        <is>
          <t>https://www.alc.gov.bc.ca/assets/alc/assets/applications-and-decisions/search-for-applications-and-decisions/2014-decision-minutes/53596d1.pdf</t>
        </is>
      </c>
      <c r="F58" s="7" t="n">
        <v>41827</v>
      </c>
      <c r="G58" s="8">
        <f>HYPERLINK(E58,"Click here")</f>
        <v/>
      </c>
    </row>
    <row r="59">
      <c r="A59" s="5" t="n">
        <v>53608</v>
      </c>
      <c r="B59" s="6" t="inlineStr">
        <is>
          <t>Fraser Valley</t>
        </is>
      </c>
      <c r="C59" s="6" t="inlineStr">
        <is>
          <t>Leslie Melanson</t>
        </is>
      </c>
      <c r="D59" s="6" t="inlineStr">
        <is>
          <t>SUBDIVISION</t>
        </is>
      </c>
      <c r="E59" s="6" t="inlineStr">
        <is>
          <t>https://www.alc.gov.bc.ca/assets/alc/assets/applications-and-decisions/search-for-applications-and-decisions/2014-decision-minutes/53608d1.pdf</t>
        </is>
      </c>
      <c r="F59" s="7" t="n">
        <v>41827</v>
      </c>
      <c r="G59" s="8">
        <f>HYPERLINK(E59,"Click here")</f>
        <v/>
      </c>
    </row>
    <row r="60" ht="33.75" customHeight="1">
      <c r="A60" s="5" t="n">
        <v>53668</v>
      </c>
      <c r="B60" s="6" t="inlineStr">
        <is>
          <t>City of Surrey</t>
        </is>
      </c>
      <c r="C60" s="6" t="inlineStr">
        <is>
          <t>City of Surrey</t>
        </is>
      </c>
      <c r="D60" s="6" t="inlineStr">
        <is>
          <t>Transportation, Utility Corridor Use: To construct a 6 m wide paved road with appropriate ditching, approximately 680 metres long. The road application was brought forward to the city by six property owners that would be serviced by the proposed road.</t>
        </is>
      </c>
      <c r="E60" s="6" t="inlineStr">
        <is>
          <t>https://www.alc.gov.bc.ca/assets/alc/assets/applications-and-decisions/search-for-applications-and-decisions/2014-decision-minutes/53668d1.pdf</t>
        </is>
      </c>
      <c r="F60" s="7" t="n">
        <v>41851</v>
      </c>
      <c r="G60" s="8">
        <f>HYPERLINK(E60,"Click here")</f>
        <v/>
      </c>
    </row>
    <row r="61" ht="22.5" customHeight="1">
      <c r="A61" s="5" t="n">
        <v>53692</v>
      </c>
      <c r="B61" s="6" t="inlineStr">
        <is>
          <t>City of Abbotsford</t>
        </is>
      </c>
      <c r="C61" s="6" t="inlineStr">
        <is>
          <t>City of Abbotsford</t>
        </is>
      </c>
      <c r="D61" s="6" t="inlineStr">
        <is>
          <t>Transportation, Utility Corridor Use - Realignment and reconfiguration of the roadway intersection of King Road and Clearbrook Road.</t>
        </is>
      </c>
      <c r="E61" s="6" t="inlineStr">
        <is>
          <t>https://www.alc.gov.bc.ca/assets/alc/assets/applications-and-decisions/search-for-applications-and-decisions/2014-decision-minutes/53692d1.pdf</t>
        </is>
      </c>
      <c r="F61" s="7" t="n">
        <v>41871</v>
      </c>
      <c r="G61" s="8">
        <f>HYPERLINK(E61,"Click here")</f>
        <v/>
      </c>
    </row>
    <row r="62" ht="22.5" customHeight="1">
      <c r="A62" s="5" t="n">
        <v>53720</v>
      </c>
      <c r="B62" s="6" t="inlineStr">
        <is>
          <t>Corporation of Delta</t>
        </is>
      </c>
      <c r="C62" s="6" t="inlineStr">
        <is>
          <t>Corporation of Delta</t>
        </is>
      </c>
      <c r="D62" s="6" t="inlineStr">
        <is>
          <t>Transportation, Utility Corridor Use - Road Dedication for Culvert Improvements at 104 Ladner Trunk Road, Delta</t>
        </is>
      </c>
      <c r="E62" s="6" t="inlineStr">
        <is>
          <t>https://www.alc.gov.bc.ca/assets/alc/assets/applications-and-decisions/search-for-applications-and-decisions/2014-decision-minutes/53720d1.pdf</t>
        </is>
      </c>
      <c r="F62" s="7" t="n">
        <v>41871</v>
      </c>
      <c r="G62" s="8">
        <f>HYPERLINK(E62,"Click here")</f>
        <v/>
      </c>
    </row>
    <row r="63" ht="22.5" customHeight="1">
      <c r="A63" s="5" t="n">
        <v>53732</v>
      </c>
      <c r="B63" s="6" t="inlineStr">
        <is>
          <t>City of Abbotsford</t>
        </is>
      </c>
      <c r="C63" s="6" t="inlineStr">
        <is>
          <t>City of Abbotsford</t>
        </is>
      </c>
      <c r="D63" s="6" t="inlineStr">
        <is>
          <t>Transporation, Utility Corridor Use - construction of a digital sign within the Hallert Road right of way, east of Highway 11.</t>
        </is>
      </c>
      <c r="E63" s="6" t="inlineStr">
        <is>
          <t>https://www.alc.gov.bc.ca/assets/alc/assets/applications-and-decisions/search-for-applications-and-decisions/2014-decision-minutes/53732d1.pdf</t>
        </is>
      </c>
      <c r="F63" s="7" t="n">
        <v>41871</v>
      </c>
      <c r="G63" s="8">
        <f>HYPERLINK(E63,"Click here")</f>
        <v/>
      </c>
    </row>
    <row r="64" ht="22.5" customHeight="1">
      <c r="A64" s="5" t="n">
        <v>53594</v>
      </c>
      <c r="B64" s="6" t="inlineStr">
        <is>
          <t>City of Surrey</t>
        </is>
      </c>
      <c r="C64" s="6" t="inlineStr">
        <is>
          <t>Province of British Columbia (MFLNRO) Jeff Thom</t>
        </is>
      </c>
      <c r="D64" s="6" t="inlineStr">
        <is>
          <t>SUBDIVISION: To subdivide the 62.3 ha subject property into one (1) 6.7 ha parcel and a 55.6 ha remainder.</t>
        </is>
      </c>
      <c r="E64" s="6" t="inlineStr">
        <is>
          <t>https://www.alc.gov.bc.ca/assets/alc/assets/applications-and-decisions/search-for-applications-and-decisions/2014-decision-minutes/53594d1.pdf</t>
        </is>
      </c>
      <c r="F64" s="7" t="n">
        <v>41872</v>
      </c>
      <c r="G64" s="8">
        <f>HYPERLINK(E64,"Click here")</f>
        <v/>
      </c>
    </row>
    <row r="65" ht="22.5" customHeight="1">
      <c r="A65" s="5" t="n">
        <v>53616</v>
      </c>
      <c r="B65" s="6" t="inlineStr">
        <is>
          <t>District of Maple Ridge</t>
        </is>
      </c>
      <c r="C65" s="6" t="inlineStr">
        <is>
          <t>Bill &amp; Noella Mahon</t>
        </is>
      </c>
      <c r="D65" s="6" t="inlineStr">
        <is>
          <t>SUBDIVISION: To subdivide a 1.6 ha parcel from the 3.9 ha subject property under the Homesite Severance Policy.</t>
        </is>
      </c>
      <c r="E65" s="6" t="inlineStr">
        <is>
          <t>https://www.alc.gov.bc.ca/assets/alc/assets/applications-and-decisions/search-for-applications-and-decisions/2014-decision-minutes/53616d1.pdf</t>
        </is>
      </c>
      <c r="F65" s="7" t="n">
        <v>41876</v>
      </c>
      <c r="G65" s="8">
        <f>HYPERLINK(E65,"Click here")</f>
        <v/>
      </c>
    </row>
    <row r="66">
      <c r="A66" s="5" t="n">
        <v>53745</v>
      </c>
      <c r="B66" s="6" t="inlineStr">
        <is>
          <t>Township of Langley</t>
        </is>
      </c>
      <c r="C66" s="6" t="inlineStr">
        <is>
          <t>George Henry Hlavach</t>
        </is>
      </c>
      <c r="D66" s="6" t="inlineStr">
        <is>
          <t>SUBDIVISION - HOMESITE SEVERANCE</t>
        </is>
      </c>
      <c r="E66" s="6" t="inlineStr">
        <is>
          <t>https://www.alc.gov.bc.ca/assets/alc/assets/applications-and-decisions/search-for-applications-and-decisions/2014-decision-minutes/53745d1.pdf</t>
        </is>
      </c>
      <c r="F66" s="7" t="n">
        <v>41887</v>
      </c>
      <c r="G66" s="8">
        <f>HYPERLINK(E66,"Click here")</f>
        <v/>
      </c>
    </row>
    <row r="67">
      <c r="A67" s="5" t="n">
        <v>52852</v>
      </c>
      <c r="B67" s="6" t="inlineStr">
        <is>
          <t>Squamish-Lillooet</t>
        </is>
      </c>
      <c r="C67" s="6" t="inlineStr">
        <is>
          <t>Hugh &amp; Jan Naylor</t>
        </is>
      </c>
      <c r="D67" s="6" t="inlineStr">
        <is>
          <t>Transportation,Utility or Recreational Trail Use - SROW - Urdal Road Trail</t>
        </is>
      </c>
      <c r="E67" s="6" t="inlineStr">
        <is>
          <t>https://www.alc.gov.bc.ca/assets/alc/assets/applications-and-decisions/search-for-applications-and-decisions/2014-decision-minutes/52852d1.pdf</t>
        </is>
      </c>
      <c r="F67" s="7" t="n">
        <v>41919</v>
      </c>
      <c r="G67" s="8">
        <f>HYPERLINK(E67,"Click here")</f>
        <v/>
      </c>
    </row>
    <row r="68">
      <c r="A68" s="5" t="n">
        <v>53605</v>
      </c>
      <c r="B68" s="6" t="inlineStr">
        <is>
          <t>Village of Pemberton</t>
        </is>
      </c>
      <c r="C68" s="6" t="inlineStr">
        <is>
          <t>Village of Pemberton</t>
        </is>
      </c>
      <c r="D68" s="6" t="inlineStr">
        <is>
          <t>Transportation, Utilities Corridor Use - Public Water &amp; Sewer Main Servicing</t>
        </is>
      </c>
      <c r="E68" s="6" t="inlineStr">
        <is>
          <t>https://www.alc.gov.bc.ca/assets/alc/assets/applications-and-decisions/search-for-applications-and-decisions/2014-decision-minutes/53605d1.pdf</t>
        </is>
      </c>
      <c r="F68" s="7" t="n">
        <v>41919</v>
      </c>
      <c r="G68" s="8">
        <f>HYPERLINK(E68,"Click here")</f>
        <v/>
      </c>
    </row>
    <row r="69">
      <c r="A69" s="5" t="n">
        <v>53710</v>
      </c>
      <c r="B69" s="6" t="inlineStr">
        <is>
          <t>Sunshine Coast</t>
        </is>
      </c>
      <c r="C69" s="6" t="inlineStr">
        <is>
          <t>James &amp; Constance Fawcett</t>
        </is>
      </c>
      <c r="D69" s="6" t="inlineStr">
        <is>
          <t>SUBDIVISION</t>
        </is>
      </c>
      <c r="E69" s="6" t="inlineStr">
        <is>
          <t>https://www.alc.gov.bc.ca/assets/alc/assets/applications-and-decisions/search-for-applications-and-decisions/2014-decision-minutes/53710d1.pdf</t>
        </is>
      </c>
      <c r="F69" s="7" t="n">
        <v>41919</v>
      </c>
      <c r="G69" s="8">
        <f>HYPERLINK(E69,"Click here")</f>
        <v/>
      </c>
    </row>
    <row r="70">
      <c r="A70" s="5" t="n">
        <v>53581</v>
      </c>
      <c r="B70" s="6" t="inlineStr">
        <is>
          <t>City of Chilliwack</t>
        </is>
      </c>
      <c r="C70" s="6" t="inlineStr">
        <is>
          <t>City of Chilliwack</t>
        </is>
      </c>
      <c r="D70" s="6" t="inlineStr">
        <is>
          <t>Transportation, Utility Corridor Use - Upgrading and Widening of Prest Road - Chilliwack</t>
        </is>
      </c>
      <c r="E70" s="6" t="inlineStr">
        <is>
          <t>https://www.alc.gov.bc.ca/assets/alc/assets/applications-and-decisions/search-for-applications-and-decisions/2014-decision-minutes/53581d1.pdf</t>
        </is>
      </c>
      <c r="F70" s="7" t="n">
        <v>41920</v>
      </c>
      <c r="G70" s="8">
        <f>HYPERLINK(E70,"Click here")</f>
        <v/>
      </c>
    </row>
    <row r="71" ht="22.5" customHeight="1">
      <c r="A71" s="5" t="n">
        <v>53590</v>
      </c>
      <c r="B71" s="6" t="inlineStr">
        <is>
          <t>City of Surrey</t>
        </is>
      </c>
      <c r="C71" s="6" t="inlineStr">
        <is>
          <t>Peter &amp; Laura Schouten, John &amp; Cheryl Pyper</t>
        </is>
      </c>
      <c r="D71" s="6" t="inlineStr">
        <is>
          <t>SOIL CHANGE - Deposit Fill</t>
        </is>
      </c>
      <c r="E71" s="6" t="inlineStr">
        <is>
          <t>https://www.alc.gov.bc.ca/assets/alc/assets/applications-and-decisions/search-for-applications-and-decisions/2014-decision-minutes/53590d1.pdf</t>
        </is>
      </c>
      <c r="F71" s="7" t="n">
        <v>41921</v>
      </c>
      <c r="G71" s="8">
        <f>HYPERLINK(E71,"Click here")</f>
        <v/>
      </c>
    </row>
    <row r="72" ht="22.5" customHeight="1">
      <c r="A72" s="5" t="n">
        <v>53746</v>
      </c>
      <c r="B72" s="6" t="inlineStr">
        <is>
          <t>Corporation of Delta</t>
        </is>
      </c>
      <c r="C72" s="6" t="inlineStr">
        <is>
          <t>BC Transportation Financing Authority</t>
        </is>
      </c>
      <c r="D72" s="6" t="inlineStr">
        <is>
          <t>SUBDIVISION</t>
        </is>
      </c>
      <c r="E72" s="6" t="inlineStr">
        <is>
          <t>https://www.alc.gov.bc.ca/assets/alc/assets/applications-and-decisions/search-for-applications-and-decisions/2014-decision-minutes/53746d1.pdf</t>
        </is>
      </c>
      <c r="F72" s="7" t="n">
        <v>41922</v>
      </c>
      <c r="G72" s="8">
        <f>HYPERLINK(E72,"Click here")</f>
        <v/>
      </c>
    </row>
    <row r="73" ht="22.5" customHeight="1">
      <c r="A73" s="5" t="n">
        <v>53832</v>
      </c>
      <c r="B73" s="6" t="inlineStr">
        <is>
          <t>City of Abbotsford</t>
        </is>
      </c>
      <c r="C73" s="6" t="inlineStr">
        <is>
          <t>Nathan Creek Farms Ltd., Inc. No. 855845 Raymond Pool</t>
        </is>
      </c>
      <c r="D73" s="6" t="inlineStr">
        <is>
          <t>APPLICATION TO PLACE FILL</t>
        </is>
      </c>
      <c r="E73" s="6" t="inlineStr">
        <is>
          <t>Click here</t>
        </is>
      </c>
      <c r="F73" s="7" t="n">
        <v>41932</v>
      </c>
      <c r="G73" s="10" t="inlineStr">
        <is>
          <t>N/A</t>
        </is>
      </c>
    </row>
    <row r="74">
      <c r="A74" s="5" t="n">
        <v>51784</v>
      </c>
      <c r="B74" s="6" t="inlineStr">
        <is>
          <t>Fraser Valley</t>
        </is>
      </c>
      <c r="C74" s="6" t="inlineStr">
        <is>
          <t>David &amp; Marion Soutar</t>
        </is>
      </c>
      <c r="D74" s="6" t="inlineStr">
        <is>
          <t>To exclude 1.7 ha of the 4.9 ha ALR portion of the 26.9 ha property.</t>
        </is>
      </c>
      <c r="E74" s="6" t="inlineStr">
        <is>
          <t>https://www.alc.gov.bc.ca/assets/alc/assets/applications-and-decisions/search-for-applications-and-decisions/2014-decision-minutes/51784d2.pdf</t>
        </is>
      </c>
      <c r="F74" s="7" t="n">
        <v>41934</v>
      </c>
      <c r="G74" s="8">
        <f>HYPERLINK(E74,"Click here")</f>
        <v/>
      </c>
    </row>
    <row r="75" ht="33.75" customHeight="1">
      <c r="A75" s="5" t="n">
        <v>52613</v>
      </c>
      <c r="B75" s="6" t="inlineStr">
        <is>
          <t>District of Squamish</t>
        </is>
      </c>
      <c r="C75" s="6" t="inlineStr">
        <is>
          <t>Rolf &amp; Erika Rutishauser</t>
        </is>
      </c>
      <c r="D75" s="6" t="inlineStr">
        <is>
          <t>The applicants are proposing the subdivision of the subject property into three (3) lots of approximately the same size (1.9 hectares). The proposed subdivision would accommodate three (3) titles and allow both of the applicant's sons an individual title.</t>
        </is>
      </c>
      <c r="E75" s="6" t="inlineStr">
        <is>
          <t>https://www.alc.gov.bc.ca/assets/alc/assets/applications-and-decisions/search-for-applications-and-decisions/2014-decision-minutes/52613d2.pdf</t>
        </is>
      </c>
      <c r="F75" s="7" t="n">
        <v>41939</v>
      </c>
      <c r="G75" s="8">
        <f>HYPERLINK(E75,"Click here")</f>
        <v/>
      </c>
    </row>
    <row r="76">
      <c r="A76" s="5" t="n">
        <v>53236</v>
      </c>
      <c r="B76" s="6" t="inlineStr">
        <is>
          <t>Township of Langley</t>
        </is>
      </c>
      <c r="C76" s="6" t="inlineStr">
        <is>
          <t>Ben Anderlini</t>
        </is>
      </c>
      <c r="D76" s="6" t="inlineStr">
        <is>
          <t>SOIL CHANGE - To Place Fill</t>
        </is>
      </c>
      <c r="E76" s="6" t="inlineStr">
        <is>
          <t>https://www.alc.gov.bc.ca/assets/alc/assets/applications-and-decisions/search-for-applications-and-decisions/2014-decision-minutes/53236d2.pdf</t>
        </is>
      </c>
      <c r="F76" s="7" t="n">
        <v>41939</v>
      </c>
      <c r="G76" s="8">
        <f>HYPERLINK(E76,"Click here")</f>
        <v/>
      </c>
    </row>
    <row r="77" ht="22.5" customHeight="1">
      <c r="A77" s="5" t="n">
        <v>53676</v>
      </c>
      <c r="B77" s="6" t="inlineStr">
        <is>
          <t>Squamish-Lillooet</t>
        </is>
      </c>
      <c r="C77" s="6" t="inlineStr">
        <is>
          <t>TopCorp Development Inc</t>
        </is>
      </c>
      <c r="D77" s="6" t="inlineStr">
        <is>
          <t>SUBDIVISION: To subdivide the 115.5 ha property into three parcels of 87.5 ha, 16.0 ha and 11.8 ha.</t>
        </is>
      </c>
      <c r="E77" s="6" t="inlineStr">
        <is>
          <t>https://www.alc.gov.bc.ca/assets/alc/assets/applications-and-decisions/search-for-applications-and-decisions/2014-decision-minutes/53676d1.pdf</t>
        </is>
      </c>
      <c r="F77" s="7" t="n">
        <v>41939</v>
      </c>
      <c r="G77" s="8">
        <f>HYPERLINK(E77,"Click here")</f>
        <v/>
      </c>
    </row>
    <row r="78" ht="22.5" customHeight="1">
      <c r="A78" s="5" t="n">
        <v>53677</v>
      </c>
      <c r="B78" s="6" t="inlineStr">
        <is>
          <t>Squamish-Lillooet</t>
        </is>
      </c>
      <c r="C78" s="6" t="inlineStr">
        <is>
          <t>Imre &amp; Sharon Sorban, Dorothy Ross</t>
        </is>
      </c>
      <c r="D78" s="6" t="inlineStr">
        <is>
          <t>SUBDIVISION: To subdivide the 24.0 ha subject property into three parcels of 10.8 ha, 6.4 ha and 5.0 ha; 2.1 ha would be required for new road dedication for accessing the parcels.</t>
        </is>
      </c>
      <c r="E78" s="6" t="inlineStr">
        <is>
          <t>https://www.alc.gov.bc.ca/assets/alc/assets/applications-and-decisions/search-for-applications-and-decisions/2014-decision-minutes/53677d1.pdf</t>
        </is>
      </c>
      <c r="F78" s="7" t="n">
        <v>41939</v>
      </c>
      <c r="G78" s="8">
        <f>HYPERLINK(E78,"Click here")</f>
        <v/>
      </c>
    </row>
    <row r="79" ht="33.75" customHeight="1">
      <c r="A79" s="5" t="n">
        <v>53693</v>
      </c>
      <c r="B79" s="6" t="inlineStr">
        <is>
          <t>District of Kent</t>
        </is>
      </c>
      <c r="C79" s="6" t="inlineStr">
        <is>
          <t>Neal &amp; Natalie te Brinke</t>
        </is>
      </c>
      <c r="D79" s="6" t="inlineStr">
        <is>
          <t>NON-FARM USE: To continue to operate an electrical contracting business and shop on the subject property; the business has been operating off of the subject property for the last 20 years.</t>
        </is>
      </c>
      <c r="E79" s="6" t="inlineStr">
        <is>
          <t>https://www.alc.gov.bc.ca/assets/alc/assets/applications-and-decisions/search-for-applications-and-decisions/2014-decision-minutes/53693d1.pdf</t>
        </is>
      </c>
      <c r="F79" s="7" t="n">
        <v>41939</v>
      </c>
      <c r="G79" s="8">
        <f>HYPERLINK(E79,"Click here")</f>
        <v/>
      </c>
    </row>
    <row r="80" ht="33.75" customHeight="1">
      <c r="A80" s="5" t="n">
        <v>53704</v>
      </c>
      <c r="B80" s="6" t="inlineStr">
        <is>
          <t>District of Kent</t>
        </is>
      </c>
      <c r="C80" s="6" t="inlineStr">
        <is>
          <t>Michael Boer</t>
        </is>
      </c>
      <c r="D80" s="6" t="inlineStr">
        <is>
          <t>NON-FARM USE: To continue to use an existing building as an agri-service business which imports materials and equipment to serve the needs of the agricultural industry in the Fraser Valley.</t>
        </is>
      </c>
      <c r="E80" s="6" t="inlineStr">
        <is>
          <t>https://www.alc.gov.bc.ca/assets/alc/assets/applications-and-decisions/search-for-applications-and-decisions/2014-decision-minutes/53704d1.pdf</t>
        </is>
      </c>
      <c r="F80" s="7" t="n">
        <v>41939</v>
      </c>
      <c r="G80" s="8">
        <f>HYPERLINK(E80,"Click here")</f>
        <v/>
      </c>
    </row>
  </sheetData>
  <autoFilter ref="A1:G1"/>
  <hyperlinks>
    <hyperlink xmlns:r="http://schemas.openxmlformats.org/officeDocument/2006/relationships" ref="G41" r:id="rId1"/>
  </hyperlinks>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Lambert, Kathryn ALC:EX</dc:creator>
  <dcterms:created xmlns:dcterms="http://purl.org/dc/terms/" xmlns:xsi="http://www.w3.org/2001/XMLSchema-instance" xsi:type="dcterms:W3CDTF">2015-03-24T23:09:22Z</dcterms:created>
  <dcterms:modified xmlns:dcterms="http://purl.org/dc/terms/" xmlns:xsi="http://www.w3.org/2001/XMLSchema-instance" xsi:type="dcterms:W3CDTF">2023-03-12T17:01:43Z</dcterms:modified>
  <cp:lastModifiedBy>Hazaparu, Gabriel ALC:EX</cp:lastModifiedBy>
</cp:coreProperties>
</file>