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I:\General\Mang\Missing_Decisions\fixed_excel_files\2014-decision-minutes\"/>
    </mc:Choice>
  </mc:AlternateContent>
  <xr:revisionPtr revIDLastSave="0" documentId="13_ncr:1_{85585788-F419-405A-96F7-E3C9BF269D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sland-2014" sheetId="1" r:id="rId1"/>
  </sheets>
  <definedNames>
    <definedName name="_xlnm._FilterDatabase" localSheetId="0" hidden="1">'Island-2014'!$A$1:$G$51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<sst xmlns="http://schemas.openxmlformats.org/spreadsheetml/2006/main" count="207" uniqueCount="158">
  <si>
    <t>Application</t>
  </si>
  <si>
    <t>Local Government</t>
  </si>
  <si>
    <t>Applicant</t>
  </si>
  <si>
    <t>Proposal Summary</t>
  </si>
  <si>
    <t>Decision</t>
  </si>
  <si>
    <t>Letter Date</t>
  </si>
  <si>
    <t>Documents</t>
  </si>
  <si>
    <t>District of Saanich</t>
  </si>
  <si>
    <t>Libral &amp; Carlos Furtado</t>
  </si>
  <si>
    <t>SOIL CHANGE - To Remove Soil and Place Fill</t>
  </si>
  <si>
    <t>https://www.alc.gov.bc.ca/assets/alc/assets/applications-and-decisions/search-for-applications-and-decisions/2014-decision-minutes/53066d1.pdf</t>
  </si>
  <si>
    <t>Nanaimo</t>
  </si>
  <si>
    <t>0848214 BC Ltd</t>
  </si>
  <si>
    <t>SUBDIVISION - Corcan Site - The applicants wish to consolidate two properties on either side of the Island Highway, and then subdivide 44 lots, each approx. 8-10 ha in size. The combined subject properties are approx. 400 ha in total area and are currently vacant.</t>
  </si>
  <si>
    <t>https://www.alc.gov.bc.ca/assets/alc/assets/applications-and-decisions/search-for-applications-and-decisions/2014-decision-minutes/51899d2.pdf</t>
  </si>
  <si>
    <t>District of North Cowichan</t>
  </si>
  <si>
    <t>INCLUSION</t>
  </si>
  <si>
    <t>https://www.alc.gov.bc.ca/assets/alc/assets/applications-and-decisions/search-for-applications-and-decisions/2014-decision-minutes/53222d1.pdf</t>
  </si>
  <si>
    <t>Averill Hills Estates Ltd</t>
  </si>
  <si>
    <t>https://www.alc.gov.bc.ca/assets/alc/assets/applications-and-decisions/search-for-applications-and-decisions/2014-decision-minutes/53225d1.pdf</t>
  </si>
  <si>
    <t>City of Nanaimo</t>
  </si>
  <si>
    <t>Howard Morris Fowler</t>
  </si>
  <si>
    <t>To exclude the 12.3 ha property in order to subdivide it into approximately six 2.0 ha parcels.</t>
  </si>
  <si>
    <t>https://www.alc.gov.bc.ca/assets/alc/assets/applications-and-decisions/search-for-applications-and-decisions/2014-decision-minutes/52581d1.pdf</t>
  </si>
  <si>
    <t>District of Metchosin</t>
  </si>
  <si>
    <t>Transportation, Utility or Recreational Trail Uses</t>
  </si>
  <si>
    <t>https://www.alc.gov.bc.ca/assets/alc/assets/applications-and-decisions/search-for-applications-and-decisions/2014-decision-minutes/53395d1.pdf</t>
  </si>
  <si>
    <t>Comox Valley</t>
  </si>
  <si>
    <t>Shelter Point Farms Ltd</t>
  </si>
  <si>
    <t>SUBDIVISION</t>
  </si>
  <si>
    <t>https://www.alc.gov.bc.ca/assets/alc/assets/applications-and-decisions/search-for-applications-and-decisions/2014-decision-minutes/53279d1.pdf</t>
  </si>
  <si>
    <t>Ron &amp; Elaine Bohn</t>
  </si>
  <si>
    <t>https://www.alc.gov.bc.ca/assets/alc/assets/applications-and-decisions/search-for-applications-and-decisions/2014-decision-minutes/53400d1.pdf</t>
  </si>
  <si>
    <t>Cowichan Valley</t>
  </si>
  <si>
    <t>Robert &amp; Maureen Kelly</t>
  </si>
  <si>
    <t>Non-farm use - second dwelling for family</t>
  </si>
  <si>
    <t>https://www.alc.gov.bc.ca/assets/alc/assets/applications-and-decisions/search-for-applications-and-decisions/2014-decision-minutes/53440d1.pdf</t>
  </si>
  <si>
    <t>Islands Trust Saturna Island</t>
  </si>
  <si>
    <t>Allen &amp; Gayle Sewell</t>
  </si>
  <si>
    <t>https://www.alc.gov.bc.ca/assets/alc/assets/applications-and-decisions/search-for-applications-and-decisions/2014-decision-minutes/52944d2.pdf</t>
  </si>
  <si>
    <t>Robert &amp; Glen Olson</t>
  </si>
  <si>
    <t>https://www.alc.gov.bc.ca/assets/alc/assets/applications-and-decisions/search-for-applications-and-decisions/2014-decision-minutes/53216d1.pdf</t>
  </si>
  <si>
    <t>Taimi &amp; Markku Rautiainen</t>
  </si>
  <si>
    <t>https://www.alc.gov.bc.ca/assets/alc/assets/applications-and-decisions/search-for-applications-and-decisions/2014-decision-minutes/53255d1.pdf</t>
  </si>
  <si>
    <t>City of Langford</t>
  </si>
  <si>
    <t>Pritchard Creek Estates Ltd</t>
  </si>
  <si>
    <t>EXCLUSION - 3579 Happy Valley Road</t>
  </si>
  <si>
    <t>EXCLUSION - 935 Latoria Road</t>
  </si>
  <si>
    <t>Islands Trust Pender Island</t>
  </si>
  <si>
    <t>Michael &amp; Anne Burdett</t>
  </si>
  <si>
    <t>Non-farm Use: The proposal consists of four parts: 1) To construct and operate a waste transfer facility; 2) To construct and operate an in-vessel composting facility for the collection of commercial organic waste; and 3) To approve the existing boat storage 4) To allow a 3-meter wide trail dedication</t>
  </si>
  <si>
    <t>https://www.alc.gov.bc.ca/assets/alc/assets/applications-and-decisions/search-for-applications-and-decisions/2014-decision-minutes/53097d1.pdf</t>
  </si>
  <si>
    <t>District of Central Saanich</t>
  </si>
  <si>
    <t>Tsawout First Nation</t>
  </si>
  <si>
    <t>Transportation - Construction of intersection at Jus Kun Road and Highway 17 on Tsawout First Nations Lands</t>
  </si>
  <si>
    <t>https://www.alc.gov.bc.ca/assets/alc/assets/applications-and-decisions/search-for-applications-and-decisions/2014-decision-minutes/53531d1.pdf</t>
  </si>
  <si>
    <t>Islands Trust Denman Island</t>
  </si>
  <si>
    <t>Bruce Holden, Lee Andra Jacobs, Aaron Aronson</t>
  </si>
  <si>
    <t>https://www.alc.gov.bc.ca/assets/alc/assets/applications-and-decisions/search-for-applications-and-decisions/2014-decision-minutes/52844d2.pdf</t>
  </si>
  <si>
    <t>Islands Trust Salt Spring Island</t>
  </si>
  <si>
    <t>Capital Regional District</t>
  </si>
  <si>
    <t>Non-farm Use - Liquid Waste Treatment Wetlands Development</t>
  </si>
  <si>
    <t>https://www.alc.gov.bc.ca/assets/alc/assets/applications-and-decisions/search-for-applications-and-decisions/2014-decision-minutes/53240d1.pdf</t>
  </si>
  <si>
    <t>Roland &amp; Daphne Zeitz</t>
  </si>
  <si>
    <t>Non-farm Use- Farm Help Accommodation</t>
  </si>
  <si>
    <t>https://www.alc.gov.bc.ca/assets/alc/assets/applications-and-decisions/search-for-applications-and-decisions/2014-decision-minutes/53319d1.pdf</t>
  </si>
  <si>
    <t>Francis Ellis</t>
  </si>
  <si>
    <t>Subdivision</t>
  </si>
  <si>
    <t>https://www.alc.gov.bc.ca/assets/alc/assets/applications-and-decisions/search-for-applications-and-decisions/2014-decision-minutes/53376d1.pdf</t>
  </si>
  <si>
    <t>Nicole/Robin Bond, Cameron/Brie Bond</t>
  </si>
  <si>
    <t>https://www.alc.gov.bc.ca/assets/alc/assets/applications-and-decisions/search-for-applications-and-decisions/2014-decision-minutes/53379d1.pdf</t>
  </si>
  <si>
    <t>Kenneth Eccleston</t>
  </si>
  <si>
    <t>Inclusion</t>
  </si>
  <si>
    <t>https://www.alc.gov.bc.ca/assets/alc/assets/applications-and-decisions/search-for-applications-and-decisions/2014-decision-minutes/53326d1.pdf</t>
  </si>
  <si>
    <t>Duane &amp; Elizabeth Anderson</t>
  </si>
  <si>
    <t>Non-farm Use - Second Dwelling &amp; Driveway</t>
  </si>
  <si>
    <t>https://www.alc.gov.bc.ca/assets/alc/assets/applications-and-decisions/search-for-applications-and-decisions/2014-decision-minutes/53242d1.pdf</t>
  </si>
  <si>
    <t>District of Saanich; Mike Ippen</t>
  </si>
  <si>
    <t>Non-farm use - temporarily use an existing ag bldg for storing, assembling and distributing organics recycling carts</t>
  </si>
  <si>
    <t>https://www.alc.gov.bc.ca/assets/alc/assets/applications-and-decisions/search-for-applications-and-decisions/2014-decision-minutes/53421d1.pdf</t>
  </si>
  <si>
    <t>Christoper Page, Christine Waterhouse</t>
  </si>
  <si>
    <t>Subdivision/Boundary Adjustment/ Non-Farm Use</t>
  </si>
  <si>
    <t>https://www.alc.gov.bc.ca/assets/alc/assets/applications-and-decisions/search-for-applications-and-decisions/2014-decision-minutes/53381d1.pdf</t>
  </si>
  <si>
    <t>Donna Friedlander</t>
  </si>
  <si>
    <t>non farm use (additional permanent dwelling)</t>
  </si>
  <si>
    <t>https://www.alc.gov.bc.ca/assets/alc/assets/applications-and-decisions/search-for-applications-and-decisions/2014-decision-minutes/53417d1.pdf</t>
  </si>
  <si>
    <t>City of Campbell River</t>
  </si>
  <si>
    <t>Campbell River</t>
  </si>
  <si>
    <t>Non-Farm Use - organic waste and biosolids facility</t>
  </si>
  <si>
    <t>https://www.alc.gov.bc.ca/assets/alc/assets/applications-and-decisions/search-for-applications-and-decisions/2014-decision-minutes/53491d1.pdf</t>
  </si>
  <si>
    <t>Ted &amp; Isabelle Malyk</t>
  </si>
  <si>
    <t>https://www.alc.gov.bc.ca/assets/alc/assets/applications-and-decisions/search-for-applications-and-decisions/2014-decision-minutes/53351d1.pdf</t>
  </si>
  <si>
    <t>Frank &amp; Mary-Anne Riedstra</t>
  </si>
  <si>
    <t>https://www.alc.gov.bc.ca/assets/alc/assets/applications-and-decisions/search-for-applications-and-decisions/2014-decision-minutes/53408d1.pdf</t>
  </si>
  <si>
    <t>Luke Martin</t>
  </si>
  <si>
    <t>Exclusion</t>
  </si>
  <si>
    <t>https://www.alc.gov.bc.ca/assets/alc/assets/applications-and-decisions/search-for-applications-and-decisions/2014-decision-minutes/53432d1.pdf</t>
  </si>
  <si>
    <t>Balme Ayr Farms Ltd</t>
  </si>
  <si>
    <t>Removal of soil and placement of fill (15 + year project)</t>
  </si>
  <si>
    <t>https://www.alc.gov.bc.ca/assets/alc/assets/applications-and-decisions/search-for-applications-and-decisions/2014-decision-minutes/53404d1.pdf</t>
  </si>
  <si>
    <t>Transportation, Utility and Recreational Trail Use - Multi-Use Recreational Trail - SROW</t>
  </si>
  <si>
    <t>https://www.alc.gov.bc.ca/assets/alc/assets/applications-and-decisions/search-for-applications-and-decisions/2014-decision-minutes/53143d1.pdf</t>
  </si>
  <si>
    <t>City of Colwood</t>
  </si>
  <si>
    <t>Colwood Land Company Ltd</t>
  </si>
  <si>
    <t>EXCLUSION</t>
  </si>
  <si>
    <t>https://www.alc.gov.bc.ca/assets/alc/assets/applications-and-decisions/search-for-applications-and-decisions/2014-decision-minutes/53314d1.pdf</t>
  </si>
  <si>
    <t>Kenneth Travis</t>
  </si>
  <si>
    <t>NON-FARM USE - To construct a second dwelling for a caregiver/farm worker on a kiwi farm as the owner is no longer able to farm.</t>
  </si>
  <si>
    <t>https://www.alc.gov.bc.ca/assets/alc/assets/applications-and-decisions/search-for-applications-and-decisions/2014-decision-minutes/53515d1.pdf</t>
  </si>
  <si>
    <t>Reverend Gagnon</t>
  </si>
  <si>
    <t>NON-FARM USE - To rebuild St. Francis Xavier Church and hall in a larger footprint in order to accomodate the combing of two local congretations on the 1.3 ha property.</t>
  </si>
  <si>
    <t>https://www.alc.gov.bc.ca/assets/alc/assets/applications-and-decisions/search-for-applications-and-decisions/2014-decision-minutes/53552d1.pdf</t>
  </si>
  <si>
    <t>Jerry Bowen</t>
  </si>
  <si>
    <t>SUBDIVISION - To subdivide 3.1 ha parcel into one 1.2 ha ALR parcel and a 1.9 ha ALR/Non-ALR remainder.</t>
  </si>
  <si>
    <t>https://www.alc.gov.bc.ca/assets/alc/assets/applications-and-decisions/search-for-applications-and-decisions/2014-decision-minutes/53575d1.pdf</t>
  </si>
  <si>
    <t>Jason &amp; Tanya Lees</t>
  </si>
  <si>
    <t>Transportation Use - New Roundabout Lane - Drinkwater Road</t>
  </si>
  <si>
    <t>https://www.alc.gov.bc.ca/assets/alc/assets/applications-and-decisions/search-for-applications-and-decisions/2014-decision-minutes/53685d1.pdf</t>
  </si>
  <si>
    <t>Forest Lakewood BC LLC</t>
  </si>
  <si>
    <t>Transportation, Utility Corridor Use</t>
  </si>
  <si>
    <t>https://www.alc.gov.bc.ca/assets/alc/assets/applications-and-decisions/search-for-applications-and-decisions/2014-decision-minutes/53541d1.pdf</t>
  </si>
  <si>
    <t>To Include +/- 56.3 ha into the ALR to fulfill a condition of ALC Resolution #344/2013.</t>
  </si>
  <si>
    <t>https://www.alc.gov.bc.ca/assets/alc/assets/applications-and-decisions/search-for-applications-and-decisions/2014-decision-minutes/53673d1.pdf</t>
  </si>
  <si>
    <t>Beverly Marley</t>
  </si>
  <si>
    <t>NON-FARM USE - To retain an existing cottage as a second dwelling for farm help.</t>
  </si>
  <si>
    <t>https://www.alc.gov.bc.ca/assets/alc/assets/applications-and-decisions/search-for-applications-and-decisions/2014-decision-minutes/53561d1.pdf</t>
  </si>
  <si>
    <t>Cowichan Exhibition Society</t>
  </si>
  <si>
    <t>Non-farm Use - Sunset Country Music Festival - ****See also C &amp; E Issue - # 49961 &amp; Land Use Application Legacy # 37622</t>
  </si>
  <si>
    <t>https://www.alc.gov.bc.ca/assets/alc/assets/applications-and-decisions/search-for-applications-and-decisions/2014-decision-minutes/53194d1.pdf</t>
  </si>
  <si>
    <t>Inder Bir Hundle</t>
  </si>
  <si>
    <t>Non-farm Use - Additional Dwelling ( Carriage Suite)</t>
  </si>
  <si>
    <t>https://www.alc.gov.bc.ca/assets/alc/assets/applications-and-decisions/search-for-applications-and-decisions/2014-decision-minutes/53046d2.pdf</t>
  </si>
  <si>
    <t>Heather, Jane &amp; Brian Stretch, Lamont Leatherman</t>
  </si>
  <si>
    <t>Non-farm Use - Second Dwelling</t>
  </si>
  <si>
    <t>https://www.alc.gov.bc.ca/assets/alc/assets/applications-and-decisions/search-for-applications-and-decisions/2014-decision-minutes/53665d1.pdf</t>
  </si>
  <si>
    <t>Debbie &amp; Kevin Lamson</t>
  </si>
  <si>
    <t>SUBDIVISION - To adjust the boundary between a 34.6 ha parcel and the neighbouring 1.4 ha parcel. The proposed boundary adjustment would result in a 30.6 ha parcel and a 5.2 ha parcel in order to allow for more room for livestock on the smaller parcel and to raise capital for the hop farm on the larger parcel.</t>
  </si>
  <si>
    <t>https://www.alc.gov.bc.ca/assets/alc/assets/applications-and-decisions/search-for-applications-and-decisions/2014-decision-minutes/53513d1.pdf</t>
  </si>
  <si>
    <t>Esther, Herbert &amp; Bertram Roberts</t>
  </si>
  <si>
    <t>SUBDIVISION - To subdivide the 6.1 ha parcel into a 0.4 ha lot and a 5.7 ha remainder for a family member.</t>
  </si>
  <si>
    <t>https://www.alc.gov.bc.ca/assets/alc/assets/applications-and-decisions/search-for-applications-and-decisions/2014-decision-minutes/53564d1.pdf</t>
  </si>
  <si>
    <t>Shew Yee, Gary Lee</t>
  </si>
  <si>
    <t>https://www.alc.gov.bc.ca/assets/alc/assets/applications-and-decisions/search-for-applications-and-decisions/2014-decision-minutes/53664d1.pdf</t>
  </si>
  <si>
    <t>City of Powell River</t>
  </si>
  <si>
    <t>Peter &amp; Helena Bird</t>
  </si>
  <si>
    <t>INCLUSION - the inclusion is further to ALC conditional approval of adjacent ALR designated lands &amp; amalgamation with the subject land for ongoing agricultural use. See Exclusion file # 50997. Resolution 2010/2295</t>
  </si>
  <si>
    <t>https://www.alc.gov.bc.ca/assets/alc/assets/applications-and-decisions/search-for-applications-and-decisions/2014-decision-minutes/51846d1.pdf</t>
  </si>
  <si>
    <t>Raymond &amp; Robin Smith</t>
  </si>
  <si>
    <t>Non-farm Use - Second Dwelling from Accessory Building</t>
  </si>
  <si>
    <t>https://www.alc.gov.bc.ca/assets/alc/assets/applications-and-decisions/search-for-applications-and-decisions/2014-decision-minutes/52882d2.pdf</t>
  </si>
  <si>
    <t>North Cowichan (Municipality of), Bird's Eye Cove Farm Ltd.</t>
  </si>
  <si>
    <t>TRANSPORATION, UTILITY OR CORRIDOR USE - New Road Dedication</t>
  </si>
  <si>
    <t>https://www.alc.gov.bc.ca/assets/alc/assets/applications-and-decisions/search-for-applications-and-decisions/2014-decision-minutes/53806d1.pdf</t>
  </si>
  <si>
    <t>Islands Trust Gambier Island</t>
  </si>
  <si>
    <t>Gambier Island Sea Ranch (Strata Plan VR 793)</t>
  </si>
  <si>
    <t>RECREATIONAL TRAIL USE</t>
  </si>
  <si>
    <t>https://www.alc.gov.bc.ca/assets/alc/assets/applications-and-decisions/search-for-applications-and-decisions/2014-decision-minutes/53766d1.pdf</t>
  </si>
  <si>
    <t>https://www.alc.gov.bc.ca/assets/alc/assets/applications-and-decisions/search-for-applications-and-decisions/2014-decision-minutes/52921d2-52922d2.pdf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</si>
</sst>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/yy;@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0"/>
      <color theme="0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-0.249977111117893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0" borderId="0" xfId="0" applyFont="1"/>
    <xf numFmtId="0" fontId="3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lc.gov.bc.ca/assets/alc/assets/applications-and-decisions/search-for-applications-and-decisions/2014-decision-minutes/52921d2-52922d2.pdf" TargetMode="External"/><Relationship Id="rId1" Type="http://schemas.openxmlformats.org/officeDocument/2006/relationships/hyperlink" Target="https://www.alc.gov.bc.ca/assets/alc/assets/applications-and-decisions/search-for-applications-and-decisions/2014-decision-minutes/52921d2-52922d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workbookViewId="0">
      <selection activeCell="A3" sqref="A3"/>
    </sheetView>
  </sheetViews>
  <sheetFormatPr defaultRowHeight="11.25" x14ac:dyDescent="0.2"/>
  <cols>
    <col min="1" max="1" width="14.28515625" style="8" bestFit="1" customWidth="1"/>
    <col min="2" max="2" width="20.140625" style="1" customWidth="1"/>
    <col min="3" max="3" width="27.42578125" style="1" customWidth="1"/>
    <col min="4" max="4" width="67.140625" style="1" customWidth="1"/>
    <col min="5" max="5" width="46.140625" style="1" customWidth="1"/>
    <col min="6" max="6" width="14.7109375" style="1" bestFit="1" customWidth="1"/>
    <col min="7" max="7" width="14.42578125" style="1" bestFit="1" customWidth="1"/>
    <col min="8" max="8" width="9.140625" style="1" customWidth="1"/>
    <col min="9" max="16384" width="9.140625" style="1"/>
  </cols>
  <sheetData>
    <row r="1" spans="1:7" ht="12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2.5" customHeight="1" x14ac:dyDescent="0.2">
      <c r="A2" s="7">
        <v>53066</v>
      </c>
      <c r="B2" s="3" t="s">
        <v>7</v>
      </c>
      <c r="C2" s="3" t="s">
        <v>8</v>
      </c>
      <c r="D2" s="4" t="s">
        <v>9</v>
      </c>
      <c r="E2" s="3" t="s">
        <v>10</v>
      </c>
      <c r="F2" s="5">
        <v>41641</v>
      </c>
      <c r="G2" s="6" t="str">
        <f t="shared" ref="G2:G33" si="0">HYPERLINK(E2,"Click here")</f>
        <v>Click here</v>
      </c>
    </row>
    <row r="3" spans="1:7" ht="56.25" customHeight="1" x14ac:dyDescent="0.2">
      <c r="A3" s="7">
        <v>51899</v>
      </c>
      <c r="B3" s="3" t="s">
        <v>11</v>
      </c>
      <c r="C3" s="3" t="s">
        <v>12</v>
      </c>
      <c r="D3" s="4" t="s">
        <v>13</v>
      </c>
      <c r="E3" s="3" t="s">
        <v>14</v>
      </c>
      <c r="F3" s="5">
        <v>41642</v>
      </c>
      <c r="G3" s="6" t="str">
        <f t="shared" si="0"/>
        <v>Click here</v>
      </c>
    </row>
    <row r="4" spans="1:7" ht="22.5" customHeight="1" x14ac:dyDescent="0.2">
      <c r="A4" s="7">
        <v>53222</v>
      </c>
      <c r="B4" s="3" t="s">
        <v>15</v>
      </c>
      <c r="C4" s="3" t="s">
        <v>15</v>
      </c>
      <c r="D4" s="4" t="s">
        <v>16</v>
      </c>
      <c r="E4" s="3" t="s">
        <v>17</v>
      </c>
      <c r="F4" s="5">
        <v>41642</v>
      </c>
      <c r="G4" s="6" t="str">
        <f t="shared" si="0"/>
        <v>Click here</v>
      </c>
    </row>
    <row r="5" spans="1:7" ht="22.5" customHeight="1" x14ac:dyDescent="0.2">
      <c r="A5" s="7">
        <v>53225</v>
      </c>
      <c r="B5" s="3" t="s">
        <v>15</v>
      </c>
      <c r="C5" s="3" t="s">
        <v>18</v>
      </c>
      <c r="D5" s="4" t="s">
        <v>16</v>
      </c>
      <c r="E5" s="3" t="s">
        <v>19</v>
      </c>
      <c r="F5" s="5">
        <v>41642</v>
      </c>
      <c r="G5" s="6" t="str">
        <f t="shared" si="0"/>
        <v>Click here</v>
      </c>
    </row>
    <row r="6" spans="1:7" ht="22.5" customHeight="1" x14ac:dyDescent="0.2">
      <c r="A6" s="7">
        <v>52581</v>
      </c>
      <c r="B6" s="3" t="s">
        <v>20</v>
      </c>
      <c r="C6" s="3" t="s">
        <v>21</v>
      </c>
      <c r="D6" s="4" t="s">
        <v>22</v>
      </c>
      <c r="E6" s="3" t="s">
        <v>23</v>
      </c>
      <c r="F6" s="5">
        <v>41645</v>
      </c>
      <c r="G6" s="6" t="str">
        <f t="shared" si="0"/>
        <v>Click here</v>
      </c>
    </row>
    <row r="7" spans="1:7" ht="22.5" customHeight="1" x14ac:dyDescent="0.2">
      <c r="A7" s="7">
        <v>53395</v>
      </c>
      <c r="B7" s="3" t="s">
        <v>24</v>
      </c>
      <c r="C7" s="3" t="s">
        <v>24</v>
      </c>
      <c r="D7" s="4" t="s">
        <v>25</v>
      </c>
      <c r="E7" s="3" t="s">
        <v>26</v>
      </c>
      <c r="F7" s="5">
        <v>41647</v>
      </c>
      <c r="G7" s="6" t="str">
        <f t="shared" si="0"/>
        <v>Click here</v>
      </c>
    </row>
    <row r="8" spans="1:7" ht="22.5" customHeight="1" x14ac:dyDescent="0.2">
      <c r="A8" s="7">
        <v>53279</v>
      </c>
      <c r="B8" s="3" t="s">
        <v>27</v>
      </c>
      <c r="C8" s="3" t="s">
        <v>28</v>
      </c>
      <c r="D8" s="4" t="s">
        <v>29</v>
      </c>
      <c r="E8" s="3" t="s">
        <v>30</v>
      </c>
      <c r="F8" s="5">
        <v>41653</v>
      </c>
      <c r="G8" s="6" t="str">
        <f t="shared" si="0"/>
        <v>Click here</v>
      </c>
    </row>
    <row r="9" spans="1:7" ht="22.5" customHeight="1" x14ac:dyDescent="0.2">
      <c r="A9" s="7">
        <v>53400</v>
      </c>
      <c r="B9" s="3" t="s">
        <v>27</v>
      </c>
      <c r="C9" s="3" t="s">
        <v>31</v>
      </c>
      <c r="D9" s="4" t="s">
        <v>29</v>
      </c>
      <c r="E9" s="3" t="s">
        <v>32</v>
      </c>
      <c r="F9" s="5">
        <v>41655</v>
      </c>
      <c r="G9" s="6" t="str">
        <f t="shared" si="0"/>
        <v>Click here</v>
      </c>
    </row>
    <row r="10" spans="1:7" ht="22.5" customHeight="1" x14ac:dyDescent="0.2">
      <c r="A10" s="7">
        <v>53440</v>
      </c>
      <c r="B10" s="3" t="s">
        <v>33</v>
      </c>
      <c r="C10" s="3" t="s">
        <v>34</v>
      </c>
      <c r="D10" s="4" t="s">
        <v>35</v>
      </c>
      <c r="E10" s="3" t="s">
        <v>36</v>
      </c>
      <c r="F10" s="5">
        <v>41655</v>
      </c>
      <c r="G10" s="6" t="str">
        <f t="shared" si="0"/>
        <v>Click here</v>
      </c>
    </row>
    <row r="11" spans="1:7" ht="22.5" customHeight="1" x14ac:dyDescent="0.2">
      <c r="A11" s="7">
        <v>52944</v>
      </c>
      <c r="B11" s="3" t="s">
        <v>37</v>
      </c>
      <c r="C11" s="3" t="s">
        <v>38</v>
      </c>
      <c r="D11" s="4" t="s">
        <v>29</v>
      </c>
      <c r="E11" s="3" t="s">
        <v>39</v>
      </c>
      <c r="F11" s="5">
        <v>41659</v>
      </c>
      <c r="G11" s="6" t="str">
        <f t="shared" si="0"/>
        <v>Click here</v>
      </c>
    </row>
    <row r="12" spans="1:7" ht="22.5" customHeight="1" x14ac:dyDescent="0.2">
      <c r="A12" s="7">
        <v>53216</v>
      </c>
      <c r="B12" s="3" t="s">
        <v>11</v>
      </c>
      <c r="C12" s="3" t="s">
        <v>40</v>
      </c>
      <c r="D12" s="4" t="s">
        <v>29</v>
      </c>
      <c r="E12" s="3" t="s">
        <v>41</v>
      </c>
      <c r="F12" s="5">
        <v>41662</v>
      </c>
      <c r="G12" s="6" t="str">
        <f t="shared" si="0"/>
        <v>Click here</v>
      </c>
    </row>
    <row r="13" spans="1:7" ht="22.5" customHeight="1" x14ac:dyDescent="0.2">
      <c r="A13" s="7">
        <v>53255</v>
      </c>
      <c r="B13" s="3" t="s">
        <v>11</v>
      </c>
      <c r="C13" s="3" t="s">
        <v>42</v>
      </c>
      <c r="D13" s="4" t="s">
        <v>29</v>
      </c>
      <c r="E13" s="3" t="s">
        <v>43</v>
      </c>
      <c r="F13" s="5">
        <v>41668</v>
      </c>
      <c r="G13" s="6" t="str">
        <f t="shared" si="0"/>
        <v>Click here</v>
      </c>
    </row>
    <row r="14" spans="1:7" ht="22.5" customHeight="1" x14ac:dyDescent="0.2">
      <c r="A14" s="7">
        <v>52921</v>
      </c>
      <c r="B14" s="3" t="s">
        <v>44</v>
      </c>
      <c r="C14" s="3" t="s">
        <v>45</v>
      </c>
      <c r="D14" s="4" t="s">
        <v>46</v>
      </c>
      <c r="E14" s="3" t="s">
        <v>157</v>
      </c>
      <c r="F14" s="5">
        <v>41684</v>
      </c>
      <c r="G14" s="6" t="str">
        <f t="shared" si="0"/>
        <v>Click here</v>
      </c>
    </row>
    <row r="15" spans="1:7" ht="22.5" customHeight="1" x14ac:dyDescent="0.2">
      <c r="A15" s="7">
        <v>52922</v>
      </c>
      <c r="B15" s="3" t="s">
        <v>44</v>
      </c>
      <c r="C15" s="3" t="s">
        <v>45</v>
      </c>
      <c r="D15" s="4" t="s">
        <v>47</v>
      </c>
      <c r="E15" s="3" t="s">
        <v>157</v>
      </c>
      <c r="F15" s="5">
        <v>41684</v>
      </c>
      <c r="G15" s="6" t="str">
        <f t="shared" si="0"/>
        <v>Click here</v>
      </c>
    </row>
    <row r="16" spans="1:7" ht="56.25" customHeight="1" x14ac:dyDescent="0.2">
      <c r="A16" s="7">
        <v>53097</v>
      </c>
      <c r="B16" s="3" t="s">
        <v>48</v>
      </c>
      <c r="C16" s="3" t="s">
        <v>49</v>
      </c>
      <c r="D16" s="4" t="s">
        <v>50</v>
      </c>
      <c r="E16" s="3" t="s">
        <v>51</v>
      </c>
      <c r="F16" s="5">
        <v>41684</v>
      </c>
      <c r="G16" s="6" t="str">
        <f t="shared" si="0"/>
        <v>Click here</v>
      </c>
    </row>
    <row r="17" spans="1:7" ht="22.5" customHeight="1" x14ac:dyDescent="0.2">
      <c r="A17" s="7">
        <v>53531</v>
      </c>
      <c r="B17" s="3" t="s">
        <v>52</v>
      </c>
      <c r="C17" s="3" t="s">
        <v>53</v>
      </c>
      <c r="D17" s="4" t="s">
        <v>54</v>
      </c>
      <c r="E17" s="3" t="s">
        <v>55</v>
      </c>
      <c r="F17" s="5">
        <v>41684</v>
      </c>
      <c r="G17" s="6" t="str">
        <f t="shared" si="0"/>
        <v>Click here</v>
      </c>
    </row>
    <row r="18" spans="1:7" ht="33.75" customHeight="1" x14ac:dyDescent="0.2">
      <c r="A18" s="7">
        <v>52844</v>
      </c>
      <c r="B18" s="3" t="s">
        <v>56</v>
      </c>
      <c r="C18" s="3" t="s">
        <v>57</v>
      </c>
      <c r="D18" s="4" t="s">
        <v>29</v>
      </c>
      <c r="E18" s="3" t="s">
        <v>58</v>
      </c>
      <c r="F18" s="5">
        <v>41695</v>
      </c>
      <c r="G18" s="6" t="str">
        <f t="shared" si="0"/>
        <v>Click here</v>
      </c>
    </row>
    <row r="19" spans="1:7" ht="22.5" customHeight="1" x14ac:dyDescent="0.2">
      <c r="A19" s="7">
        <v>53240</v>
      </c>
      <c r="B19" s="3" t="s">
        <v>59</v>
      </c>
      <c r="C19" s="3" t="s">
        <v>60</v>
      </c>
      <c r="D19" s="4" t="s">
        <v>61</v>
      </c>
      <c r="E19" s="3" t="s">
        <v>62</v>
      </c>
      <c r="F19" s="5">
        <v>41701</v>
      </c>
      <c r="G19" s="6" t="str">
        <f t="shared" si="0"/>
        <v>Click here</v>
      </c>
    </row>
    <row r="20" spans="1:7" ht="22.5" customHeight="1" x14ac:dyDescent="0.2">
      <c r="A20" s="7">
        <v>53319</v>
      </c>
      <c r="B20" s="3" t="s">
        <v>33</v>
      </c>
      <c r="C20" s="3" t="s">
        <v>63</v>
      </c>
      <c r="D20" s="4" t="s">
        <v>64</v>
      </c>
      <c r="E20" s="3" t="s">
        <v>65</v>
      </c>
      <c r="F20" s="5">
        <v>41701</v>
      </c>
      <c r="G20" s="6" t="str">
        <f t="shared" si="0"/>
        <v>Click here</v>
      </c>
    </row>
    <row r="21" spans="1:7" ht="22.5" customHeight="1" x14ac:dyDescent="0.2">
      <c r="A21" s="7">
        <v>53376</v>
      </c>
      <c r="B21" s="3" t="s">
        <v>56</v>
      </c>
      <c r="C21" s="3" t="s">
        <v>66</v>
      </c>
      <c r="D21" s="4" t="s">
        <v>67</v>
      </c>
      <c r="E21" s="3" t="s">
        <v>68</v>
      </c>
      <c r="F21" s="5">
        <v>41701</v>
      </c>
      <c r="G21" s="6" t="str">
        <f t="shared" si="0"/>
        <v>Click here</v>
      </c>
    </row>
    <row r="22" spans="1:7" ht="22.5" customHeight="1" x14ac:dyDescent="0.2">
      <c r="A22" s="7">
        <v>53379</v>
      </c>
      <c r="B22" s="3" t="s">
        <v>33</v>
      </c>
      <c r="C22" s="3" t="s">
        <v>69</v>
      </c>
      <c r="D22" s="4" t="s">
        <v>67</v>
      </c>
      <c r="E22" s="3" t="s">
        <v>70</v>
      </c>
      <c r="F22" s="5">
        <v>41701</v>
      </c>
      <c r="G22" s="6" t="str">
        <f t="shared" si="0"/>
        <v>Click here</v>
      </c>
    </row>
    <row r="23" spans="1:7" ht="22.5" customHeight="1" x14ac:dyDescent="0.2">
      <c r="A23" s="7">
        <v>53326</v>
      </c>
      <c r="B23" s="3" t="s">
        <v>11</v>
      </c>
      <c r="C23" s="3" t="s">
        <v>71</v>
      </c>
      <c r="D23" s="4" t="s">
        <v>72</v>
      </c>
      <c r="E23" s="3" t="s">
        <v>73</v>
      </c>
      <c r="F23" s="5">
        <v>41702</v>
      </c>
      <c r="G23" s="6" t="str">
        <f t="shared" si="0"/>
        <v>Click here</v>
      </c>
    </row>
    <row r="24" spans="1:7" ht="22.5" customHeight="1" x14ac:dyDescent="0.2">
      <c r="A24" s="7">
        <v>53242</v>
      </c>
      <c r="B24" s="3" t="s">
        <v>52</v>
      </c>
      <c r="C24" s="3" t="s">
        <v>74</v>
      </c>
      <c r="D24" s="4" t="s">
        <v>75</v>
      </c>
      <c r="E24" s="3" t="s">
        <v>76</v>
      </c>
      <c r="F24" s="5">
        <v>41703</v>
      </c>
      <c r="G24" s="6" t="str">
        <f t="shared" si="0"/>
        <v>Click here</v>
      </c>
    </row>
    <row r="25" spans="1:7" ht="22.5" customHeight="1" x14ac:dyDescent="0.2">
      <c r="A25" s="7">
        <v>53421</v>
      </c>
      <c r="B25" s="3" t="s">
        <v>7</v>
      </c>
      <c r="C25" s="3" t="s">
        <v>77</v>
      </c>
      <c r="D25" s="4" t="s">
        <v>78</v>
      </c>
      <c r="E25" s="3" t="s">
        <v>79</v>
      </c>
      <c r="F25" s="5">
        <v>41703</v>
      </c>
      <c r="G25" s="6" t="str">
        <f t="shared" si="0"/>
        <v>Click here</v>
      </c>
    </row>
    <row r="26" spans="1:7" ht="22.5" customHeight="1" x14ac:dyDescent="0.2">
      <c r="A26" s="7">
        <v>53381</v>
      </c>
      <c r="B26" s="3" t="s">
        <v>33</v>
      </c>
      <c r="C26" s="3" t="s">
        <v>80</v>
      </c>
      <c r="D26" s="4" t="s">
        <v>81</v>
      </c>
      <c r="E26" s="3" t="s">
        <v>82</v>
      </c>
      <c r="F26" s="5">
        <v>41711</v>
      </c>
      <c r="G26" s="6" t="str">
        <f t="shared" si="0"/>
        <v>Click here</v>
      </c>
    </row>
    <row r="27" spans="1:7" ht="22.5" customHeight="1" x14ac:dyDescent="0.2">
      <c r="A27" s="7">
        <v>53417</v>
      </c>
      <c r="B27" s="3" t="s">
        <v>52</v>
      </c>
      <c r="C27" s="3" t="s">
        <v>83</v>
      </c>
      <c r="D27" s="4" t="s">
        <v>84</v>
      </c>
      <c r="E27" s="3" t="s">
        <v>85</v>
      </c>
      <c r="F27" s="5">
        <v>41711</v>
      </c>
      <c r="G27" s="6" t="str">
        <f t="shared" si="0"/>
        <v>Click here</v>
      </c>
    </row>
    <row r="28" spans="1:7" ht="22.5" customHeight="1" x14ac:dyDescent="0.2">
      <c r="A28" s="7">
        <v>53491</v>
      </c>
      <c r="B28" s="3" t="s">
        <v>86</v>
      </c>
      <c r="C28" s="3" t="s">
        <v>87</v>
      </c>
      <c r="D28" s="4" t="s">
        <v>88</v>
      </c>
      <c r="E28" s="3" t="s">
        <v>89</v>
      </c>
      <c r="F28" s="5">
        <v>41711</v>
      </c>
      <c r="G28" s="6" t="str">
        <f t="shared" si="0"/>
        <v>Click here</v>
      </c>
    </row>
    <row r="29" spans="1:7" ht="22.5" customHeight="1" x14ac:dyDescent="0.2">
      <c r="A29" s="7">
        <v>53351</v>
      </c>
      <c r="B29" s="3" t="s">
        <v>11</v>
      </c>
      <c r="C29" s="3" t="s">
        <v>90</v>
      </c>
      <c r="D29" s="4" t="s">
        <v>67</v>
      </c>
      <c r="E29" s="3" t="s">
        <v>91</v>
      </c>
      <c r="F29" s="5">
        <v>41716</v>
      </c>
      <c r="G29" s="6" t="str">
        <f t="shared" si="0"/>
        <v>Click here</v>
      </c>
    </row>
    <row r="30" spans="1:7" ht="22.5" customHeight="1" x14ac:dyDescent="0.2">
      <c r="A30" s="7">
        <v>53408</v>
      </c>
      <c r="B30" s="3" t="s">
        <v>11</v>
      </c>
      <c r="C30" s="3" t="s">
        <v>92</v>
      </c>
      <c r="D30" s="4" t="s">
        <v>67</v>
      </c>
      <c r="E30" s="3" t="s">
        <v>93</v>
      </c>
      <c r="F30" s="5">
        <v>41716</v>
      </c>
      <c r="G30" s="6" t="str">
        <f t="shared" si="0"/>
        <v>Click here</v>
      </c>
    </row>
    <row r="31" spans="1:7" ht="22.5" customHeight="1" x14ac:dyDescent="0.2">
      <c r="A31" s="7">
        <v>53432</v>
      </c>
      <c r="B31" s="3" t="s">
        <v>33</v>
      </c>
      <c r="C31" s="3" t="s">
        <v>94</v>
      </c>
      <c r="D31" s="4" t="s">
        <v>95</v>
      </c>
      <c r="E31" s="3" t="s">
        <v>96</v>
      </c>
      <c r="F31" s="5">
        <v>41716</v>
      </c>
      <c r="G31" s="6" t="str">
        <f t="shared" si="0"/>
        <v>Click here</v>
      </c>
    </row>
    <row r="32" spans="1:7" ht="22.5" customHeight="1" x14ac:dyDescent="0.2">
      <c r="A32" s="7">
        <v>53404</v>
      </c>
      <c r="B32" s="3" t="s">
        <v>33</v>
      </c>
      <c r="C32" s="3" t="s">
        <v>97</v>
      </c>
      <c r="D32" s="4" t="s">
        <v>98</v>
      </c>
      <c r="E32" s="3" t="s">
        <v>99</v>
      </c>
      <c r="F32" s="5">
        <v>41717</v>
      </c>
      <c r="G32" s="6" t="str">
        <f t="shared" si="0"/>
        <v>Click here</v>
      </c>
    </row>
    <row r="33" spans="1:7" ht="22.5" customHeight="1" x14ac:dyDescent="0.2">
      <c r="A33" s="7">
        <v>53143</v>
      </c>
      <c r="B33" s="3" t="s">
        <v>27</v>
      </c>
      <c r="C33" s="3" t="s">
        <v>27</v>
      </c>
      <c r="D33" s="4" t="s">
        <v>100</v>
      </c>
      <c r="E33" s="3" t="s">
        <v>101</v>
      </c>
      <c r="F33" s="5">
        <v>41717</v>
      </c>
      <c r="G33" s="6" t="str">
        <f t="shared" si="0"/>
        <v>Click here</v>
      </c>
    </row>
    <row r="34" spans="1:7" ht="22.5" customHeight="1" x14ac:dyDescent="0.2">
      <c r="A34" s="7">
        <v>53314</v>
      </c>
      <c r="B34" s="3" t="s">
        <v>102</v>
      </c>
      <c r="C34" s="3" t="s">
        <v>103</v>
      </c>
      <c r="D34" s="4" t="s">
        <v>104</v>
      </c>
      <c r="E34" s="3" t="s">
        <v>105</v>
      </c>
      <c r="F34" s="5">
        <v>41744</v>
      </c>
      <c r="G34" s="6" t="str">
        <f t="shared" ref="G34:G51" si="1">HYPERLINK(E34,"Click here")</f>
        <v>Click here</v>
      </c>
    </row>
    <row r="35" spans="1:7" ht="22.5" customHeight="1" x14ac:dyDescent="0.2">
      <c r="A35" s="7">
        <v>53515</v>
      </c>
      <c r="B35" s="3" t="s">
        <v>52</v>
      </c>
      <c r="C35" s="3" t="s">
        <v>106</v>
      </c>
      <c r="D35" s="4" t="s">
        <v>107</v>
      </c>
      <c r="E35" s="3" t="s">
        <v>108</v>
      </c>
      <c r="F35" s="5">
        <v>41781</v>
      </c>
      <c r="G35" s="6" t="str">
        <f t="shared" si="1"/>
        <v>Click here</v>
      </c>
    </row>
    <row r="36" spans="1:7" ht="33.75" customHeight="1" x14ac:dyDescent="0.2">
      <c r="A36" s="7">
        <v>53552</v>
      </c>
      <c r="B36" s="3" t="s">
        <v>33</v>
      </c>
      <c r="C36" s="3" t="s">
        <v>109</v>
      </c>
      <c r="D36" s="4" t="s">
        <v>110</v>
      </c>
      <c r="E36" s="3" t="s">
        <v>111</v>
      </c>
      <c r="F36" s="5">
        <v>41781</v>
      </c>
      <c r="G36" s="6" t="str">
        <f t="shared" si="1"/>
        <v>Click here</v>
      </c>
    </row>
    <row r="37" spans="1:7" ht="22.5" customHeight="1" x14ac:dyDescent="0.2">
      <c r="A37" s="7">
        <v>53575</v>
      </c>
      <c r="B37" s="3" t="s">
        <v>11</v>
      </c>
      <c r="C37" s="3" t="s">
        <v>112</v>
      </c>
      <c r="D37" s="4" t="s">
        <v>113</v>
      </c>
      <c r="E37" s="3" t="s">
        <v>114</v>
      </c>
      <c r="F37" s="5">
        <v>41781</v>
      </c>
      <c r="G37" s="6" t="str">
        <f t="shared" si="1"/>
        <v>Click here</v>
      </c>
    </row>
    <row r="38" spans="1:7" ht="22.5" customHeight="1" x14ac:dyDescent="0.2">
      <c r="A38" s="7">
        <v>53685</v>
      </c>
      <c r="B38" s="3" t="s">
        <v>15</v>
      </c>
      <c r="C38" s="3" t="s">
        <v>115</v>
      </c>
      <c r="D38" s="4" t="s">
        <v>116</v>
      </c>
      <c r="E38" s="3" t="s">
        <v>117</v>
      </c>
      <c r="F38" s="5">
        <v>41793</v>
      </c>
      <c r="G38" s="6" t="str">
        <f t="shared" si="1"/>
        <v>Click here</v>
      </c>
    </row>
    <row r="39" spans="1:7" ht="22.5" customHeight="1" x14ac:dyDescent="0.2">
      <c r="A39" s="7">
        <v>53541</v>
      </c>
      <c r="B39" s="3" t="s">
        <v>33</v>
      </c>
      <c r="C39" s="3" t="s">
        <v>118</v>
      </c>
      <c r="D39" s="4" t="s">
        <v>119</v>
      </c>
      <c r="E39" s="3" t="s">
        <v>120</v>
      </c>
      <c r="F39" s="5">
        <v>41794</v>
      </c>
      <c r="G39" s="6" t="str">
        <f t="shared" si="1"/>
        <v>Click here</v>
      </c>
    </row>
    <row r="40" spans="1:7" ht="22.5" customHeight="1" x14ac:dyDescent="0.2">
      <c r="A40" s="7">
        <v>53673</v>
      </c>
      <c r="B40" s="3" t="s">
        <v>11</v>
      </c>
      <c r="C40" s="3" t="s">
        <v>12</v>
      </c>
      <c r="D40" s="4" t="s">
        <v>121</v>
      </c>
      <c r="E40" s="3" t="s">
        <v>122</v>
      </c>
      <c r="F40" s="5">
        <v>41796</v>
      </c>
      <c r="G40" s="6" t="str">
        <f t="shared" si="1"/>
        <v>Click here</v>
      </c>
    </row>
    <row r="41" spans="1:7" ht="22.5" customHeight="1" x14ac:dyDescent="0.2">
      <c r="A41" s="7">
        <v>53561</v>
      </c>
      <c r="B41" s="3" t="s">
        <v>52</v>
      </c>
      <c r="C41" s="3" t="s">
        <v>123</v>
      </c>
      <c r="D41" s="4" t="s">
        <v>124</v>
      </c>
      <c r="E41" s="3" t="s">
        <v>125</v>
      </c>
      <c r="F41" s="5">
        <v>41800</v>
      </c>
      <c r="G41" s="6" t="str">
        <f t="shared" si="1"/>
        <v>Click here</v>
      </c>
    </row>
    <row r="42" spans="1:7" ht="22.5" customHeight="1" x14ac:dyDescent="0.2">
      <c r="A42" s="7">
        <v>53194</v>
      </c>
      <c r="B42" s="3" t="s">
        <v>15</v>
      </c>
      <c r="C42" s="3" t="s">
        <v>126</v>
      </c>
      <c r="D42" s="4" t="s">
        <v>127</v>
      </c>
      <c r="E42" s="3" t="s">
        <v>128</v>
      </c>
      <c r="F42" s="5">
        <v>41806</v>
      </c>
      <c r="G42" s="6" t="str">
        <f t="shared" si="1"/>
        <v>Click here</v>
      </c>
    </row>
    <row r="43" spans="1:7" ht="22.5" customHeight="1" x14ac:dyDescent="0.2">
      <c r="A43" s="7">
        <v>53046</v>
      </c>
      <c r="B43" s="3" t="s">
        <v>52</v>
      </c>
      <c r="C43" s="3" t="s">
        <v>129</v>
      </c>
      <c r="D43" s="4" t="s">
        <v>130</v>
      </c>
      <c r="E43" s="3" t="s">
        <v>131</v>
      </c>
      <c r="F43" s="5">
        <v>41814</v>
      </c>
      <c r="G43" s="6" t="str">
        <f t="shared" si="1"/>
        <v>Click here</v>
      </c>
    </row>
    <row r="44" spans="1:7" ht="33.75" customHeight="1" x14ac:dyDescent="0.2">
      <c r="A44" s="7">
        <v>53665</v>
      </c>
      <c r="B44" s="3" t="s">
        <v>52</v>
      </c>
      <c r="C44" s="3" t="s">
        <v>132</v>
      </c>
      <c r="D44" s="4" t="s">
        <v>133</v>
      </c>
      <c r="E44" s="3" t="s">
        <v>134</v>
      </c>
      <c r="F44" s="5">
        <v>41816</v>
      </c>
      <c r="G44" s="6" t="str">
        <f t="shared" si="1"/>
        <v>Click here</v>
      </c>
    </row>
    <row r="45" spans="1:7" ht="56.25" customHeight="1" x14ac:dyDescent="0.2">
      <c r="A45" s="7">
        <v>53513</v>
      </c>
      <c r="B45" s="3" t="s">
        <v>11</v>
      </c>
      <c r="C45" s="3" t="s">
        <v>135</v>
      </c>
      <c r="D45" s="4" t="s">
        <v>136</v>
      </c>
      <c r="E45" s="3" t="s">
        <v>137</v>
      </c>
      <c r="F45" s="5">
        <v>41817</v>
      </c>
      <c r="G45" s="6" t="str">
        <f t="shared" si="1"/>
        <v>Click here</v>
      </c>
    </row>
    <row r="46" spans="1:7" ht="22.5" customHeight="1" x14ac:dyDescent="0.2">
      <c r="A46" s="7">
        <v>53564</v>
      </c>
      <c r="B46" s="3" t="s">
        <v>33</v>
      </c>
      <c r="C46" s="3" t="s">
        <v>138</v>
      </c>
      <c r="D46" s="4" t="s">
        <v>139</v>
      </c>
      <c r="E46" s="3" t="s">
        <v>140</v>
      </c>
      <c r="F46" s="5">
        <v>41820</v>
      </c>
      <c r="G46" s="6" t="str">
        <f t="shared" si="1"/>
        <v>Click here</v>
      </c>
    </row>
    <row r="47" spans="1:7" ht="22.5" customHeight="1" x14ac:dyDescent="0.2">
      <c r="A47" s="7">
        <v>53664</v>
      </c>
      <c r="B47" s="3" t="s">
        <v>52</v>
      </c>
      <c r="C47" s="3" t="s">
        <v>141</v>
      </c>
      <c r="D47" s="4" t="s">
        <v>133</v>
      </c>
      <c r="E47" s="3" t="s">
        <v>142</v>
      </c>
      <c r="F47" s="5">
        <v>41820</v>
      </c>
      <c r="G47" s="6" t="str">
        <f t="shared" si="1"/>
        <v>Click here</v>
      </c>
    </row>
    <row r="48" spans="1:7" ht="45" customHeight="1" x14ac:dyDescent="0.2">
      <c r="A48" s="7">
        <v>51846</v>
      </c>
      <c r="B48" s="3" t="s">
        <v>143</v>
      </c>
      <c r="C48" s="3" t="s">
        <v>144</v>
      </c>
      <c r="D48" s="4" t="s">
        <v>145</v>
      </c>
      <c r="E48" s="3" t="s">
        <v>146</v>
      </c>
      <c r="F48" s="5">
        <v>41829</v>
      </c>
      <c r="G48" s="6" t="str">
        <f t="shared" si="1"/>
        <v>Click here</v>
      </c>
    </row>
    <row r="49" spans="1:7" ht="22.5" customHeight="1" x14ac:dyDescent="0.2">
      <c r="A49" s="7">
        <v>52882</v>
      </c>
      <c r="B49" s="3" t="s">
        <v>33</v>
      </c>
      <c r="C49" s="3" t="s">
        <v>147</v>
      </c>
      <c r="D49" s="4" t="s">
        <v>148</v>
      </c>
      <c r="E49" s="3" t="s">
        <v>149</v>
      </c>
      <c r="F49" s="5">
        <v>41872</v>
      </c>
      <c r="G49" s="6" t="str">
        <f t="shared" si="1"/>
        <v>Click here</v>
      </c>
    </row>
    <row r="50" spans="1:7" ht="33.75" customHeight="1" x14ac:dyDescent="0.2">
      <c r="A50" s="7">
        <v>53806</v>
      </c>
      <c r="B50" s="3" t="s">
        <v>33</v>
      </c>
      <c r="C50" s="3" t="s">
        <v>150</v>
      </c>
      <c r="D50" s="4" t="s">
        <v>151</v>
      </c>
      <c r="E50" s="3" t="s">
        <v>152</v>
      </c>
      <c r="F50" s="5">
        <v>41921</v>
      </c>
      <c r="G50" s="6" t="str">
        <f t="shared" si="1"/>
        <v>Click here</v>
      </c>
    </row>
    <row r="51" spans="1:7" ht="33.75" customHeight="1" x14ac:dyDescent="0.2">
      <c r="A51" s="7">
        <v>53766</v>
      </c>
      <c r="B51" s="3" t="s">
        <v>153</v>
      </c>
      <c r="C51" s="3" t="s">
        <v>154</v>
      </c>
      <c r="D51" s="4" t="s">
        <v>155</v>
      </c>
      <c r="E51" s="3" t="s">
        <v>156</v>
      </c>
      <c r="F51" s="5">
        <v>41927</v>
      </c>
      <c r="G51" s="6" t="str">
        <f t="shared" si="1"/>
        <v>Click here</v>
      </c>
    </row>
  </sheetData>
  <autoFilter ref="A1:G51" xr:uid="{00000000-0009-0000-0000-000000000000}"/>
  <hyperlinks>
    <hyperlink ref="E14" r:id="rId1" xr:uid="{6C04ABDD-A8EC-4C66-986E-B0E49447A7CD}"/>
    <hyperlink ref="E15" r:id="rId2" xr:uid="{B5644C39-23DE-4916-821B-0FBF93944D3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Island-2014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Lambert, Kathryn ALC:EX</dc:creator>
  <cp:lastModifiedBy>Mang, Brian ALC:EX</cp:lastModifiedBy>
  <dcterms:created xsi:type="dcterms:W3CDTF">2015-03-24T20:49:32Z</dcterms:created>
  <dcterms:modified xsi:type="dcterms:W3CDTF">2023-04-25T16:04:42Z</dcterms:modified>
</cp:coreProperties>
</file>