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General\Mang\Missing_Decisions\fixed_excel_files\2011-decision-minutes\"/>
    </mc:Choice>
  </mc:AlternateContent>
  <xr:revisionPtr revIDLastSave="0" documentId="13_ncr:1_{6B8147C7-FB41-4DB0-85A8-9E9734176E7C}" xr6:coauthVersionLast="47" xr6:coauthVersionMax="47" xr10:uidLastSave="{00000000-0000-0000-0000-000000000000}"/>
  <bookViews>
    <workbookView xWindow="-120" yWindow="-120" windowWidth="29040" windowHeight="15840" xr2:uid="{00000000-000D-0000-FFFF-FFFF00000000}"/>
  </bookViews>
  <sheets>
    <sheet name="South Coast-2011" sheetId="1" r:id="rId1"/>
  </sheets>
  <definedNames>
    <definedName name="_xlnm._FilterDatabase" localSheetId="0" hidden="1">'South Coast-2011'!$A$1:$G$1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9" i="1" l="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<sst xmlns="http://schemas.openxmlformats.org/spreadsheetml/2006/main" count="359" uniqueCount="265">
  <si>
    <t>Application</t>
  </si>
  <si>
    <t>Local Government</t>
  </si>
  <si>
    <t>Applicant</t>
  </si>
  <si>
    <t>Proposal Summary</t>
  </si>
  <si>
    <t>Docs</t>
  </si>
  <si>
    <t>Letter Date</t>
  </si>
  <si>
    <t>Documents</t>
  </si>
  <si>
    <t>Township of Langley</t>
  </si>
  <si>
    <t>Simon Omelaniec, Sharon Russell, Jody &amp; Charles Shaw</t>
  </si>
  <si>
    <t>The proposal is to subdivide three parcels totalling 7.34 ha into a total of sixteen (16) lots varying in size from 0.3716 ha (0.92 acre) to 0.5716 ha (1.42 acres). The proposal complies with the minimum lot size requirements of the SR-1 zone of the Township's Zoning Bylaw.</t>
  </si>
  <si>
    <t>https://www.alc.gov.bc.ca/assets/alc/assets/applications-and-decisions/search-for-applications-and-decisions/2011-decision-minutes/51687d1.pdf</t>
  </si>
  <si>
    <t>Sunshine Coast Regional District</t>
  </si>
  <si>
    <t>Radek Zverina</t>
  </si>
  <si>
    <t>Non-farm Use - to build two permanent dwellings on the property; one as a family residence and one to house farm labourers.</t>
  </si>
  <si>
    <t>https://www.alc.gov.bc.ca/assets/alc/assets/applications-and-decisions/search-for-applications-and-decisions/2011-decision-minutes/52025d1.pdf</t>
  </si>
  <si>
    <t>City of Abbotsford</t>
  </si>
  <si>
    <t>Marvin &amp; Patricia Loewen</t>
  </si>
  <si>
    <t>SUBDIVISION - Boundary Adjustment - To change the property line between a 5.1 ha property and a 0.8 ha property in order to facilitate better agricultural use of the properties. There will be no change in the size of either property.</t>
  </si>
  <si>
    <t>https://www.alc.gov.bc.ca/assets/alc/assets/applications-and-decisions/search-for-applications-and-decisions/2011-decision-minutes/52058d1.pdf</t>
  </si>
  <si>
    <t>District of Mission</t>
  </si>
  <si>
    <t>Illahae Dairy Farms</t>
  </si>
  <si>
    <t>To exclude the subject property from the Agricultural Land Reserve for the purpose of future development.</t>
  </si>
  <si>
    <t>https://www.alc.gov.bc.ca/assets/alc/assets/applications-and-decisions/search-for-applications-and-decisions/2011-decision-minutes/37779d2.pdf</t>
  </si>
  <si>
    <t>Sergio and Nicolina Loro</t>
  </si>
  <si>
    <t>To deposit 500 cubic meters of soil on the 2.02 ha subject property to extend grazing area for llamas. Total area of the project is approx. 0.25 ha.</t>
  </si>
  <si>
    <t>https://www.alc.gov.bc.ca/assets/alc/assets/applications-and-decisions/search-for-applications-and-decisions/2011-decision-minutes/38441d1.pdf</t>
  </si>
  <si>
    <t>Kris Dever</t>
  </si>
  <si>
    <t>A few years ago the subject property was illegally filled with approximately 4500 cubic meters of soil material. In an attempt to resolve the situation the applicant has made this application to redistribute the soil material to a low area over the two subject properties in order to improve the drainage of the field for horse pasture. An Agrologist report has not been prepared for this project, but a site inspection by the Commission could provide information on how best to proceed with this application.</t>
  </si>
  <si>
    <t>https://www.alc.gov.bc.ca/assets/alc/assets/applications-and-decisions/search-for-applications-and-decisions/2011-decision-minutes/38943d1.pdf</t>
  </si>
  <si>
    <t>City of Pitt Meadows</t>
  </si>
  <si>
    <t>Transportation, Utility or Recreational Trail Uses - Airport Lands Recreational Trail Statutory Right-of-Way - City of Pitt Meadows has identified a recreational trail route in the OCP adopted in 2008. Portions of the recreational trail that is the subject of this proposal were identified in the OCP as existing and proposed. The recreation trail is located on land managed by the Pitt Meadows Airport Society, and is indicated by a proposed statutory right-of-way plan over part of Lot 1. The existing portions of this recreational trail were constructed in 2006 from Harris Road west to Mitchell Park without application to the ALC. The proposal is to request approval from the ALC for a new and existing recreational trail as specifically surveyed on the proposed statutory right-of-way plan.</t>
  </si>
  <si>
    <t>https://www.alc.gov.bc.ca/assets/alc/assets/applications-and-decisions/search-for-applications-and-decisions/2011-decision-minutes/51760d1.pdf</t>
  </si>
  <si>
    <t>Meadow Gardens Golf Course (1979) Ltd., South Coast BC Transportation Authority</t>
  </si>
  <si>
    <t>SUBDIVISION - owners of Meadow Gardens Golf Course and Translink wish to consolidate the subject property, which straddles the Pitt Meadows/Maple Ridge border, with the adjacent golf course lands to the west. The subdivision is necessary in order to accommodate the separation of a portion of Golden Ears Way from the subject property which passes through. The proposed subdivision will create two parcels: Lot 1, belonging to the golf course and Lot 2, which forms part of Golden Ears Way, belonging to Translink.</t>
  </si>
  <si>
    <t>https://www.alc.gov.bc.ca/assets/alc/assets/applications-and-decisions/search-for-applications-and-decisions/2011-decision-minutes/52027d1.pdf</t>
  </si>
  <si>
    <t>Wayne &amp; Marlene Lindberg, David Youngson, Lucy Owen</t>
  </si>
  <si>
    <t>Transportation, Utility Corridor Use - Road Dedication - 3 corner cuts, to facilitate the roundabout construction at 56 Avenue and 232 Avenue.</t>
  </si>
  <si>
    <t>https://www.alc.gov.bc.ca/assets/alc/assets/applications-and-decisions/search-for-applications-and-decisions/2011-decision-minutes/52036d1.pdf</t>
  </si>
  <si>
    <t>Corporation of Delta</t>
  </si>
  <si>
    <t>Transportation, Utility Corridor Use - due to intersection improvements required at the intersection of 72nd Street and Ladner Trunk Road, related to the South Fraser Perimetre Road, the Corporation of Delta needs to acquire land for the purpose of widening Ladner Trunk Road an additional 2.50 metres from the east boundary of the subject property. The total area required = 805m x 2.5m plus a 6m x 6m truncation at the intersection. Total area subject to legal survey = 22025.7m2</t>
  </si>
  <si>
    <t>https://www.alc.gov.bc.ca/assets/alc/assets/applications-and-decisions/search-for-applications-and-decisions/2011-decision-minutes/52068d1.pdf</t>
  </si>
  <si>
    <t>District of Maple Ridge</t>
  </si>
  <si>
    <t>Meadow Gardens Golf Course (1979) Ltd.</t>
  </si>
  <si>
    <t>Subdivision - a portion of the subject property is to be used for the road alignment for the Golden Ears Bridge, and the remainder transferred to the adjacent golf course as partial compensation for lands lost for the Golden Ears Bridge project.</t>
  </si>
  <si>
    <t>https://www.alc.gov.bc.ca/assets/alc/assets/applications-and-decisions/search-for-applications-and-decisions/2011-decision-minutes/52092d1.pdf</t>
  </si>
  <si>
    <t>Transportation, Utility Corridor Use - Statutory Right-of-Way Maintenance Project - the Corporation of Delta is a current chargeholder of a drainage right-of-way over the subject property. In order for Delta to maintain the related ditch, they require an access over 6.00m wide on the south side of the existing ditch, for the entire length of the property. The property owner has agreed to grant a right-of-way in favour of the Corporation of Delta</t>
  </si>
  <si>
    <t>https://www.alc.gov.bc.ca/assets/alc/assets/applications-and-decisions/search-for-applications-and-decisions/2011-decision-minutes/52093d1.pdf</t>
  </si>
  <si>
    <t>City of Surrey</t>
  </si>
  <si>
    <t>Transportation, Utility and Recreational Trail Use - Multi-Use Pathway along King George Boulevard North of Colebrook Road. Intent of the pathways are to provide a direct cycling connection between King George Blvd and Colebrook Road without the need for cyclists to have to ascend and descend the railway viaduct and to allow cyclists to be segregated from the high volume, high speed vehicular traffic using King George Blvd.</t>
  </si>
  <si>
    <t>https://www.alc.gov.bc.ca/assets/alc/assets/applications-and-decisions/search-for-applications-and-decisions/2011-decision-minutes/52113d1.pdf</t>
  </si>
  <si>
    <t>Squamish-Lillooet Regional District</t>
  </si>
  <si>
    <t>Barry, Kelly &amp; Nancy Gilmore</t>
  </si>
  <si>
    <t>SUBDIVISION - Boundary Adjustment - The parcels are currently approx. 28.3 ha and 23.1 ha. They propose to increase the size of the farm property (Lot 15) to roughly 49.4 ha, and decrease the size of the 'residential' property (Lot 17) to 2 ha.</t>
  </si>
  <si>
    <t>https://www.alc.gov.bc.ca/assets/alc/assets/applications-and-decisions/search-for-applications-and-decisions/2011-decision-minutes/51992d1.pdf</t>
  </si>
  <si>
    <t>City of Chilliwack</t>
  </si>
  <si>
    <t>Dutch Heritage Greenhouse</t>
  </si>
  <si>
    <t>SUBDIVISION - Proposal: owner proposes a boundary adjustment between a 1.2 ha parcel and a 4.7 ha parcel to result in a 0.5 ha parcel and a 5.4 ha parcel. Intent of the boundary adjustment is to allow for the expansion of a greenhouse operation.</t>
  </si>
  <si>
    <t>https://www.alc.gov.bc.ca/assets/alc/assets/applications-and-decisions/search-for-applications-and-decisions/2011-decision-minutes/52139d1.pdf</t>
  </si>
  <si>
    <t>Jim Pattison Developments Ltd</t>
  </si>
  <si>
    <t>Transportation, Utility Use - Proposal: Stormwater pipe to Coho Creek in Maple Ridge</t>
  </si>
  <si>
    <t>https://www.alc.gov.bc.ca/assets/alc/assets/applications-and-decisions/search-for-applications-and-decisions/2011-decision-minutes/52133d1.pdf</t>
  </si>
  <si>
    <t>City of Richmond</t>
  </si>
  <si>
    <t>BC Hydro &amp; Power Authority</t>
  </si>
  <si>
    <t>Transportation, Utility Corridor Use - Proposal: BC Hydro installation of an electrical duct bank in the roadway serving its Cambie Substation.</t>
  </si>
  <si>
    <t>https://www.alc.gov.bc.ca/assets/alc/assets/applications-and-decisions/search-for-applications-and-decisions/2011-decision-minutes/52171d1.pdf</t>
  </si>
  <si>
    <t>Yarrow Ecovillage Society Cooperative</t>
  </si>
  <si>
    <t>Non-farm Use - To construct a waste treatment facility on 0.015 ha within the ALR. The services for this facility would be place under an existing road.</t>
  </si>
  <si>
    <t>https://www.alc.gov.bc.ca/assets/alc/assets/applications-and-decisions/search-for-applications-and-decisions/2011-decision-minutes/51963d1.pdf</t>
  </si>
  <si>
    <t>Non-farm Use - To construct a water treatment plant on 3.2 ha and a resevoir on 0.4 ha within the ALR.</t>
  </si>
  <si>
    <t>https://www.alc.gov.bc.ca/assets/alc/assets/applications-and-decisions/search-for-applications-and-decisions/2011-decision-minutes/52165d1.pdf</t>
  </si>
  <si>
    <t>District of Kent</t>
  </si>
  <si>
    <t>Transportation, Utility and Recreational Trail Use - Mountain View Trail System - the trail would provide approximately 5 km of walking trail and interpretive experiences for the District of Kent.</t>
  </si>
  <si>
    <t>https://www.alc.gov.bc.ca/assets/alc/assets/applications-and-decisions/search-for-applications-and-decisions/2011-decision-minutes/52095d1.pdf</t>
  </si>
  <si>
    <t>Darryl &amp; Donna Verrault</t>
  </si>
  <si>
    <t>Non-farm Use - to allow two men's supportive recovery houses to operate out of the existing residences on the subject property.</t>
  </si>
  <si>
    <t>https://www.alc.gov.bc.ca/assets/alc/assets/applications-and-decisions/search-for-applications-and-decisions/2011-decision-minutes/52110d1.pdf</t>
  </si>
  <si>
    <t>Agropur ( Co-operative) Division Hatrez</t>
  </si>
  <si>
    <t>Non-farm Use - to obtain approval for the use of the existing milk production facility on the property.</t>
  </si>
  <si>
    <t>https://www.alc.gov.bc.ca/assets/alc/assets/applications-and-decisions/search-for-applications-and-decisions/2011-decision-minutes/52136d1.pdf</t>
  </si>
  <si>
    <t>KHK Holdings Ltd</t>
  </si>
  <si>
    <t>Non-Farm Use - to obtain approval for an 1.1 ha existing commercial hay and grain trucking operation.</t>
  </si>
  <si>
    <t>https://www.alc.gov.bc.ca/assets/alc/assets/applications-and-decisions/search-for-applications-and-decisions/2011-decision-minutes/52001d1.pdf</t>
  </si>
  <si>
    <t>Fraser Valley Regional District</t>
  </si>
  <si>
    <t>Rick &amp; Gay Lynn Voth</t>
  </si>
  <si>
    <t>SUBDIVISION -Two Lot Boundary Adjustment - To realign the boundary between the 3.9 ha and 2.0 ha property to create two new parcels of 2.4 ha and 3.4 ha.</t>
  </si>
  <si>
    <t>https://www.alc.gov.bc.ca/assets/alc/assets/applications-and-decisions/search-for-applications-and-decisions/2011-decision-minutes/52070d1.pdf</t>
  </si>
  <si>
    <t>Transportation, Utility Use - Right-of-Way Acquisition for 1967 Queen Street</t>
  </si>
  <si>
    <t>https://www.alc.gov.bc.ca/assets/alc/assets/applications-and-decisions/search-for-applications-and-decisions/2011-decision-minutes/52026d1.pdf</t>
  </si>
  <si>
    <t>452323 BC Ltd</t>
  </si>
  <si>
    <t>Subdivision and Non-Farm Use - subdivide into 3 parcels and the restoration of an historic old barn for recreational use, and a proposed 253 apartment unit</t>
  </si>
  <si>
    <t>https://www.alc.gov.bc.ca/assets/alc/assets/applications-and-decisions/search-for-applications-and-decisions/2011-decision-minutes/50365d2.pdf</t>
  </si>
  <si>
    <t>Richard Kramp, Roberta Drake</t>
  </si>
  <si>
    <t>Non-Farm Use - Establish a wedding business</t>
  </si>
  <si>
    <t>https://www.alc.gov.bc.ca/assets/alc/assets/applications-and-decisions/search-for-applications-and-decisions/2011-decision-minutes/51551d2.pdf</t>
  </si>
  <si>
    <t>Roel &amp; Diane Brand</t>
  </si>
  <si>
    <t>The proposal is to obtain approval for the existing RV storage yard and industrial scale welding shop occupying the subject property. The applicant has been in operation on the site for over 15 years and would like to continue in its present facilities with the option to expand operations and provide for more parking and equipment storage.</t>
  </si>
  <si>
    <t>https://www.alc.gov.bc.ca/assets/alc/assets/applications-and-decisions/search-for-applications-and-decisions/2011-decision-minutes/51641d2.pdf</t>
  </si>
  <si>
    <t>Parmjit Badesha</t>
  </si>
  <si>
    <t>SUBDIVISION - to subdivide 2 parcels totalling 8.06 ha into seven suburban residential lots ranging in size between 0.37 ha to 5.54 ha.</t>
  </si>
  <si>
    <t>https://www.alc.gov.bc.ca/assets/alc/assets/applications-and-decisions/search-for-applications-and-decisions/2011-decision-minutes/51998d2.pdf</t>
  </si>
  <si>
    <t>Synergy West Coast Investments</t>
  </si>
  <si>
    <t>SUBDIVISION - to subdivide the existing 21.5 ha parcel of land into 2 approx equal parcels of 10.75 ha each</t>
  </si>
  <si>
    <t>https://www.alc.gov.bc.ca/assets/alc/assets/applications-and-decisions/search-for-applications-and-decisions/2011-decision-minutes/52035d1.pdf</t>
  </si>
  <si>
    <t>Gary Bailey, Margaret Downing</t>
  </si>
  <si>
    <t>Soil Change - To Place 35,000 cubic metres of topsoil on 4552 &amp; 4624 - 192 Street.The total project area is 3 ha between two properties. The intent of the project is to improve the agricultural suitability of Parcel 1 for grape production and tie the grades between Parcel 1 and 2 together so that the vineyard development can encompass both properties.</t>
  </si>
  <si>
    <t>https://www.alc.gov.bc.ca/assets/alc/assets/applications-and-decisions/search-for-applications-and-decisions/2011-decision-minutes/52112d1.pdf</t>
  </si>
  <si>
    <t>0864227 BC Ltd</t>
  </si>
  <si>
    <t>Non farm-Use - Proposal: to build a parking lot and landscaped area as an accessory to a community use facility - Townline Gardens Inc.Total area of proposal 3,088 square metres.</t>
  </si>
  <si>
    <t>https://www.alc.gov.bc.ca/assets/alc/assets/applications-and-decisions/search-for-applications-and-decisions/2011-decision-minutes/52143d1.pdf</t>
  </si>
  <si>
    <t>Dean Bauck</t>
  </si>
  <si>
    <t>Soil Change - To Place Fill. To move peat from the dykes and the rear of the property to raise the cranberry fields. To deposit 9,000 cubic metres of fill for a building site at the rear of the property and to replace the dykes.</t>
  </si>
  <si>
    <t>https://www.alc.gov.bc.ca/assets/alc/assets/applications-and-decisions/search-for-applications-and-decisions/2011-decision-minutes/50708d1.pdf</t>
  </si>
  <si>
    <t>Barry &amp; Delaine McCall, Kang &amp; Jung Baik, Fred &amp; Donna Badiuk, Brian &amp; Marilyn Woodley, Douglas Rosseau, Lorraine Blackall, Sung Ho &amp; Hyun Jung Kwak, Chamkaur Pannu, Cornerstone Training Stables Inc</t>
  </si>
  <si>
    <t>The proposal is to exclude 8 properties located north and west of the Gloucester Industrial Park totalling 14.6 ha from the ALR, in order to facilitate their development as industrial land. This application was made in late 2008 and in February 2009 local Council deferred the application until an “Employment Lands Study” was completed. The Employment Lands Study included specific analysis to determine the amount of employment lands required to meet the objectives of the Township of Langley’s OCP goal of providing one job for each resident in the work force. The report concluded that there will be a demand for 810 acres (327 ha) of new employment land over the next 25 years, with a supply of 930 acres (376 ha) currently identified in Community Neighbourhood Plans.</t>
  </si>
  <si>
    <t>Daniel (Joseph) Dussault, Mary Du Sault</t>
  </si>
  <si>
    <t>Non-farm Use - Proposal: To use an existing small dwelling as a 2nd dwelling for family member in lieu of a mobile home.</t>
  </si>
  <si>
    <t>https://www.alc.gov.bc.ca/assets/alc/assets/applications-and-decisions/search-for-applications-and-decisions/2011-decision-minutes/52134d1.pdf</t>
  </si>
  <si>
    <t>City of Coquitlam</t>
  </si>
  <si>
    <t>Proposed Cedar Drive Re-alignment</t>
  </si>
  <si>
    <t>https://www.alc.gov.bc.ca/assets/alc/assets/applications-and-decisions/search-for-applications-and-decisions/2011-decision-minutes/46408d1.pdf</t>
  </si>
  <si>
    <t>Hank Bitter</t>
  </si>
  <si>
    <t>Compliance for Non-farm Use - This application involves the screening and mixing of soil for cranberry bog development. The non-farm use entails supplying soil products to farmers and accepting farm byproducts from various farmers and agricultural associations. Lot 1, adjacent to the West, has been converted into cranberry production in the same manner proposed for Lot 2.</t>
  </si>
  <si>
    <t>https://www.alc.gov.bc.ca/assets/alc/assets/applications-and-decisions/search-for-applications-and-decisions/2011-decision-minutes/52028d1.pdf</t>
  </si>
  <si>
    <t>Glenn and Verna Bell</t>
  </si>
  <si>
    <t>To subdivide a 2.3 ha parcel into five (5) parcels ranging in size from 0.4 ha to 0.5 ha.</t>
  </si>
  <si>
    <t>https://www.alc.gov.bc.ca/assets/alc/assets/applications-and-decisions/search-for-applications-and-decisions/2011-decision-minutes/36954d3.pdf</t>
  </si>
  <si>
    <t>Lorad Enterprises Ltd, Lavender Hills Holdings Inc</t>
  </si>
  <si>
    <t>To subdivide subject property into two lots of approx. 19.4 and 13.1 ha; also proposal for a 65-lot bare land strata residential development on the southerly lot</t>
  </si>
  <si>
    <t>https://www.alc.gov.bc.ca/assets/alc/assets/applications-and-decisions/search-for-applications-and-decisions/2011-decision-minutes/51744d2.pdf</t>
  </si>
  <si>
    <t>Soil Change</t>
  </si>
  <si>
    <t>Soil Change - To Place Fill. Requesting approximately 5000 cubic metres of topsoil and sod over a 1.15 ha area.</t>
  </si>
  <si>
    <t>https://www.alc.gov.bc.ca/assets/alc/assets/applications-and-decisions/search-for-applications-and-decisions/2011-decision-minutes/50709d1.pdf</t>
  </si>
  <si>
    <t>Edward &amp; Mildred Vaughan, Brenda Wagner</t>
  </si>
  <si>
    <t>Non-farm Use for 2nd dwelling. Proposal to continue to use an existing pole barn as a second residence, instead of the permitted mobile home for immediate family members as allowed in the Regulations.</t>
  </si>
  <si>
    <t>https://www.alc.gov.bc.ca/assets/alc/assets/applications-and-decisions/search-for-applications-and-decisions/2011-decision-minutes/52004d1.pdf</t>
  </si>
  <si>
    <t>Michael Morrison</t>
  </si>
  <si>
    <t>To establish a new 10m right of way (for the purposes of a recreational trail) along the north boundary of the subject property running east-west adjacent to the B.C. Electric Railway. This will allow consolidation an existing property (North 33 Feet of the N ½ of the SW ¼, Section 14, Township 11, New Westminster District) along the south boundary of the subject property with a second adjacent property (Lot 2, Section 14, Township 11, Plan 69971) to the south that is also owned by the applicant. The proposed right of way is being presented to the Commission to facilitate a two property consolidation (mentioned previously) and a lot line adjustment by the applicant and the Township of Langley. The Township of Langley plans to approve the proposal if the Commission approves the proposed right of way. The entirety of the proposal is to facilitate the expansion of the applicant’s existing bamboo nursery on the southern property.</t>
  </si>
  <si>
    <t>https://www.alc.gov.bc.ca/assets/alc/assets/applications-and-decisions/search-for-applications-and-decisions/2011-decision-minutes/52213d1.pdf</t>
  </si>
  <si>
    <t>Leonard and Patricia Ritchie</t>
  </si>
  <si>
    <t>To hold the Pemberton Music Festival on land in the Agricultural Land Reserve (ALR) for a period of ten (10) years.</t>
  </si>
  <si>
    <t>https://www.alc.gov.bc.ca/assets/alc/assets/applications-and-decisions/search-for-applications-and-decisions/2011-decision-minutes/38570d3.pdf</t>
  </si>
  <si>
    <t>Village of Pemberton</t>
  </si>
  <si>
    <t>To hold an annual Pemberton Music Festival on land in the ALR for a period of ten years.</t>
  </si>
  <si>
    <t>https://www.alc.gov.bc.ca/assets/alc/assets/applications-and-decisions/search-for-applications-and-decisions/2011-decision-minutes/38597d3.pdf</t>
  </si>
  <si>
    <t>John &amp; Irene Muyen</t>
  </si>
  <si>
    <t>EXCLUSION - to exclude the 1.1 ha subject property from the ALR for the construction of a new warehouse.</t>
  </si>
  <si>
    <t>https://www.alc.gov.bc.ca/assets/alc/assets/applications-and-decisions/search-for-applications-and-decisions/2011-decision-minutes/52091d1.pdf</t>
  </si>
  <si>
    <t>Aldergrove Nursery Ltd</t>
  </si>
  <si>
    <t>Non-farm use - The applicant plans to lease land to BW Global Structures Inc. (BW) to allow the relocation of its manufacturing facilities. In order to accommodate growing demand for their greenhouses, BW plans to develop a new greenhouse manufacturing facility on 1.4 ha of the applicants 6.65 ha property. The proposed use will require a zoning amendment of the 1.4 ha to Agricultural and Farm Industry Zone (A5). It will also require the construction of an office (334 sq m), two production structures (836 sq m each) and three storage structures (334 sq m each). The production and storage structures will be steel-framed structures covered with architectural vinyl (BW Guardian Shelter, see proposal for additional details). The office will be a modified, fully engineered 11-metre wide freestanding structure.</t>
  </si>
  <si>
    <t>https://www.alc.gov.bc.ca/assets/alc/assets/applications-and-decisions/search-for-applications-and-decisions/2011-decision-minutes/52174d1.pdf</t>
  </si>
  <si>
    <t>Handler's Agricultural Centre Inc Ivor Venema</t>
  </si>
  <si>
    <t>Non-farm use - Relocate a tractor repair and sales business to the 2 ha subject property. The proposal would require a rezoning from A1 to A5 to allow the proposed agri-industrial use.</t>
  </si>
  <si>
    <t>https://www.alc.gov.bc.ca/assets/alc/assets/applications-and-decisions/search-for-applications-and-decisions/2011-decision-minutes/52264d1.pdf</t>
  </si>
  <si>
    <t>Winter Blossom Holdings Ltd</t>
  </si>
  <si>
    <t>Non-farm use – Rockin River Productions is requesting to relocate a 3-day country music festival to the subject property. The proposal involves hosting the festival each August for the years of 2011, 2012, and 2013. The proposed festival would utilize approximately 33 ha of ALR land and would require 10 days of access to the subject property. The festival would require areas for music, camping, parking, food and beverages.</t>
  </si>
  <si>
    <t>https://www.alc.gov.bc.ca/assets/alc/assets/applications-and-decisions/search-for-applications-and-decisions/2011-decision-minutes/52278d1.pdf</t>
  </si>
  <si>
    <t>EXCLUSION</t>
  </si>
  <si>
    <t>https://www.alc.gov.bc.ca/assets/alc/assets/applications-and-decisions/search-for-applications-and-decisions/2011-decision-minutes/52319d1.pdf</t>
  </si>
  <si>
    <t>Lawrence Lawson</t>
  </si>
  <si>
    <t>Non-farm use - Standard Land Company is proposing to construct a 59 metre tall, joint use, self support lattice type telecommunication tower and accessory compound on the 48.7 hectare subject property. The proposed facility would have a 400 sq m footprint plus the required access road.</t>
  </si>
  <si>
    <t>https://www.alc.gov.bc.ca/assets/alc/assets/applications-and-decisions/search-for-applications-and-decisions/2011-decision-minutes/52204d1.pdf</t>
  </si>
  <si>
    <t>Ali Abolfathi</t>
  </si>
  <si>
    <t>The Greater Vancouver Interactive Arts Society (GVIAS) is applying on the behalf of the property owner for a non-farm use to hold "Burn in the Forest", an interactive community art festival. The festival will be held July 8th to July 10th, 2011 and will include camping, live music, interactive art, drumming, workshops, theme camps, theatre video, fire spinning and a large fire show.</t>
  </si>
  <si>
    <t>https://www.alc.gov.bc.ca/assets/alc/assets/applications-and-decisions/search-for-applications-and-decisions/2011-decision-minutes/52295d1.pdf</t>
  </si>
  <si>
    <t>Prime One Property Corp.</t>
  </si>
  <si>
    <t>Widening of an existing road Right-of-Way.</t>
  </si>
  <si>
    <t>https://www.alc.gov.bc.ca/assets/alc/assets/applications-and-decisions/search-for-applications-and-decisions/2011-decision-minutes/52307d1.pdf</t>
  </si>
  <si>
    <t>Cam McIvor</t>
  </si>
  <si>
    <t>The proposal (as outlined in the attached reports) is for a private boarding school situated on a 15.8 ha (39 acre) parcel. The private schol will comprise buildings in total of 200,000 sq. ft., accommodating between 600-1000 students with a permanent staff of approximately 165. The school building are proposed on a 4 ha rock outcrop, while the associated playing fields and community gardens are to be developed on an adjacent 2 ha parcel. The remainder of the land will be preserved for agricultural use including equestrian uses. It is anticipated that there will be a landscaped buffer between the school and farming activities.</t>
  </si>
  <si>
    <t>https://www.alc.gov.bc.ca/assets/alc/assets/applications-and-decisions/search-for-applications-and-decisions/2011-decision-minutes/38795d3.pdf</t>
  </si>
  <si>
    <t>Ridge Meadows Parks &amp; Leisure Services (per District of Maple Ridge)</t>
  </si>
  <si>
    <t>Authorize establishment of a right of way and construction of a trail (within the new right of way and the existing rights of way of 136 Avenue and Foreman Drive) connecting to and forming part of the North Alouette River Greenway.</t>
  </si>
  <si>
    <t>https://www.alc.gov.bc.ca/assets/alc/assets/applications-and-decisions/search-for-applications-and-decisions/2011-decision-minutes/51780d1.pdf</t>
  </si>
  <si>
    <t>Fraser Valley Aggregates Ltd, Bentley Aviation Ltd, First Effort Investments Ltd</t>
  </si>
  <si>
    <t>INCLUSION of 26.8 ha into the ALR</t>
  </si>
  <si>
    <t>https://www.alc.gov.bc.ca/assets/alc/assets/applications-and-decisions/search-for-applications-and-decisions/2011-decision-minutes/52203d1.pdf</t>
  </si>
  <si>
    <t>Jung Ju &amp; Ai Sook Lee</t>
  </si>
  <si>
    <t>Soil Change - To Remove Soil and Place Fill</t>
  </si>
  <si>
    <t>https://www.alc.gov.bc.ca/assets/alc/assets/applications-and-decisions/search-for-applications-and-decisions/2011-decision-minutes/52241d1.pdf</t>
  </si>
  <si>
    <t>Brian Harbidge</t>
  </si>
  <si>
    <t>SUBDIVISION – The applicant is proposing to subdivide the 11.8 ha subject property into approximately 28 single-family residential lots ranging in size from 0.36 to 0.84 ha.</t>
  </si>
  <si>
    <t>https://www.alc.gov.bc.ca/assets/alc/assets/applications-and-decisions/search-for-applications-and-decisions/2011-decision-minutes/52265d1.pdf</t>
  </si>
  <si>
    <t>Geertsma Farms Ltd</t>
  </si>
  <si>
    <t>SUBDIVISION: The applicants are proposing two options for a homesite severance of approximately 1.6 ha from the subject property. Option 1 would be slightly larger and allow the applicants to maintain ownership of some of the farm buildings on the property. Option 2 would be smaller in area. Both options create a homesite parcel on the east side of the subject property along Neaves Road. The applicants also plan to donate a section of the subject property lying outside the dyke (northeast corner of the subject property) along the south Alouette river to the City of Pitt Meadows for recreational purposes.</t>
  </si>
  <si>
    <t>https://www.alc.gov.bc.ca/assets/alc/assets/applications-and-decisions/search-for-applications-and-decisions/2011-decision-minutes/52149d1.pdf</t>
  </si>
  <si>
    <t>Juergen Koessler</t>
  </si>
  <si>
    <t>Non-farm use, second dwelling - the applicant wishes to build a second dwelling on the southwest corner of the subject property to gain better access to the public bus stop for his disabled daughter.</t>
  </si>
  <si>
    <t>https://www.alc.gov.bc.ca/assets/alc/assets/applications-and-decisions/search-for-applications-and-decisions/2011-decision-minutes/52169d1.pdf</t>
  </si>
  <si>
    <t>Lori Morris</t>
  </si>
  <si>
    <t>SUBDIVISION – The applicant is proposing to subdivide the subject property (65.7 ha) into two parcels of approximately 35 ha and 30 ha. The subdivision would allow for two separate farm leases (equestrian facilities and berry farm) to reside on separate properties, enabling the potential future sale to the respective lessees.</t>
  </si>
  <si>
    <t>https://www.alc.gov.bc.ca/assets/alc/assets/applications-and-decisions/search-for-applications-and-decisions/2011-decision-minutes/52205d1.pdf</t>
  </si>
  <si>
    <t>W. Dodd</t>
  </si>
  <si>
    <t>SUBDIVISION – A lot line adjustment between two subject properties of 14.9 and 3.1 ha (in the ALR and not in the ALR, respectively). Subsequent to the lot line adjustment, the applicant is proposing a subdivision that would create two parcels of 11.8 and 7.1 ha. The subdivided parcels would run north-south and both have 48 Avenue frontage, improving the access to the southern (non-ALR) subject property.</t>
  </si>
  <si>
    <t>https://www.alc.gov.bc.ca/assets/alc/assets/applications-and-decisions/search-for-applications-and-decisions/2011-decision-minutes/52177d1.pdf</t>
  </si>
  <si>
    <t>Lavender Hills Holdings Inc / Gar Cambell &amp; LORAD Enterprises Inc</t>
  </si>
  <si>
    <t>Transportation, Utility and Recreational Uses - water service line</t>
  </si>
  <si>
    <t>https://www.alc.gov.bc.ca/assets/alc/assets/applications-and-decisions/search-for-applications-and-decisions/2011-decision-minutes/52392d1.pdf</t>
  </si>
  <si>
    <t>Strato Malamas</t>
  </si>
  <si>
    <t>The proposal is to subdivide the 3.97 ha property into two lots of 1.94 ha and 2.03 ha. The northern 1.94 ha parcel would include a 0.22 ha panhandle driveway from 100 Avenue. The subject property is located at 21825 100 Avenue and is designated Small Farm Country Estate in the Rural Plan (adopted 1993). The Rural Plan specifies a minimum lot size for subdivision of 1.7 ha for properties designated Small Farm Country Estates, a designation which the Commission endorsed. The current zoning is RU-1 in Zoning Bylaw No. 2500 (enacted in 1987) which also has a minimum lot size for subdivision of 1.7 ha.</t>
  </si>
  <si>
    <t>https://www.alc.gov.bc.ca/assets/alc/assets/applications-and-decisions/search-for-applications-and-decisions/2011-decision-minutes/51698d2.pdf</t>
  </si>
  <si>
    <t>Flier Dairy Farm Ltd</t>
  </si>
  <si>
    <t>To reconsider the original proposal to subdivide off a homesite severance around the existing house.</t>
  </si>
  <si>
    <t>https://www.alc.gov.bc.ca/assets/alc/assets/applications-and-decisions/search-for-applications-and-decisions/2011-decision-minutes/36925d4.pdf</t>
  </si>
  <si>
    <t>Hendrik Malenstyn</t>
  </si>
  <si>
    <t>Subdivision for a Relative: The proposal is for the creation of two lots on the 3.4 ha lot under homesite severance. One lot at approximately 0.3 ha for the applicants son and the remaining 3.1 ha portion would continue to be used for farming.</t>
  </si>
  <si>
    <t>https://www.alc.gov.bc.ca/assets/alc/assets/applications-and-decisions/search-for-applications-and-decisions/2011-decision-minutes/37443d3.pdf</t>
  </si>
  <si>
    <t>Robert and Rose Scott</t>
  </si>
  <si>
    <t>To subdivide the subject property under homesite severance to create one (1) 0.6 ha parcel in the north east corner of the property.</t>
  </si>
  <si>
    <t>https://www.alc.gov.bc.ca/assets/alc/assets/applications-and-decisions/search-for-applications-and-decisions/2011-decision-minutes/37946d2.pdf</t>
  </si>
  <si>
    <t>Bernard and Patricia Schollen</t>
  </si>
  <si>
    <t>The proposal is to subdivide 0.81 ha off the front portion of the 5.86 ha property pursuant to the ALC's Homesite Severance Policy. The owner of the property can no longer farm the property due to his age and health condition.</t>
  </si>
  <si>
    <t>Chilliwack School District</t>
  </si>
  <si>
    <t>A non-farm use application by the Chilliwack School District to develop the ALR portion of the subject property as a multi-sport field complex. This proposal is in conjunction with the rebuilding of the school on the non-ALR portion of the subject property.</t>
  </si>
  <si>
    <t>https://www.alc.gov.bc.ca/assets/alc/assets/applications-and-decisions/search-for-applications-and-decisions/2011-decision-minutes/52308d1.pdf</t>
  </si>
  <si>
    <t>https://www.alc.gov.bc.ca/assets/alc/assets/applications-and-decisions/search-for-applications-and-decisions/2011-decision-minutes/52134d2.pdf</t>
  </si>
  <si>
    <t>To dedicate a Greenway Statutory-Right-of-Way 10 meters wide, 400 meters long (0.4 ha), through three adjoining parcels (2 ha, 3 ha, 3 ha)</t>
  </si>
  <si>
    <t>https://www.alc.gov.bc.ca/assets/alc/assets/applications-and-decisions/search-for-applications-and-decisions/2011-decision-minutes/52434d1.pdf</t>
  </si>
  <si>
    <t>Fraser Valley</t>
  </si>
  <si>
    <t>Lear Properties Inc</t>
  </si>
  <si>
    <t>To include ~9 ha of DL 571 into the ALR. The application arises from the ALC's resolution # 225/2002 which permitted a four (by 4 ha) lot subdivision of an adjoining 16 ha parcel (DL 567)subject to the inclusion of 9 ha of DL 571 into tthe ALR, and the addition of ~ 3 ha of the inclusion area to the two northerly 4 ha lots.</t>
  </si>
  <si>
    <t>https://www.alc.gov.bc.ca/assets/alc/assets/applications-and-decisions/search-for-applications-and-decisions/2011-decision-minutes/52472d1.pdf</t>
  </si>
  <si>
    <t>Kathleen, Al, Phil, Ed &amp; Fred Toews</t>
  </si>
  <si>
    <t>https://www.alc.gov.bc.ca/assets/alc/assets/applications-and-decisions/search-for-applications-and-decisions/2011-decision-minutes/52510d1.pdf</t>
  </si>
  <si>
    <t>Friesen Investments Ltd</t>
  </si>
  <si>
    <t>Non-farm Use: - To change zoning from A4 - Produce Processing Zone - to A5 - Agricultural and Farm Industrial Zone to allow for a broader agricultural use of the property in order to secure a tenant for the property.</t>
  </si>
  <si>
    <t>https://www.alc.gov.bc.ca/assets/alc/assets/applications-and-decisions/search-for-applications-and-decisions/2011-decision-minutes/51777d2.pdf</t>
  </si>
  <si>
    <t>Raymond and Elaine Halvorson</t>
  </si>
  <si>
    <t>To remove approximately 147,000 cubic meters of soil meterial to a depth of approximately 6.7 meters to facilitate the development of ponds for fish farming. In consultation with the Ministry of Environment the applicant is proposing to have four fish ponds 275 feet long and 75 feet wide. The use of the property for an aquaculture facility is a permitted use within the ALR.</t>
  </si>
  <si>
    <t>https://www.alc.gov.bc.ca/assets/alc/assets/applications-and-decisions/search-for-applications-and-decisions/2011-decision-minutes/38823d3.pdf</t>
  </si>
  <si>
    <t>Ministry of Forests, Lands and Natural Resources</t>
  </si>
  <si>
    <t>Boundary line adjustment: The Ministry of Forests, Lands and Natural Resource Operations (the “applicant”) is the provincial ministry responsible for the ownership of the subject properties situated at Brunswick Point. The applicant is proposing a boundary line adjustment that would consolidate the 20 existing subject properties into six (6) parcels of varying sizes which would be transferred to the current lessees of the subject properties. In addition to the consolidation, the proposed boundary line adjustment would include provision of a right-of-way, road dedication and restrictive covenants for flood construction levels, farm use and waterfowl habitat conservation.</t>
  </si>
  <si>
    <t>https://www.alc.gov.bc.ca/assets/alc/assets/applications-and-decisions/search-for-applications-and-decisions/2011-decision-minutes/52492d1.pdf</t>
  </si>
  <si>
    <t>Ministry of Transportation and Infrastructure</t>
  </si>
  <si>
    <t>Transportation, Utility Corridor Use - Mufford/64th Avenue at Highway 10 Project</t>
  </si>
  <si>
    <t>https://www.alc.gov.bc.ca/assets/alc/assets/applications-and-decisions/search-for-applications-and-decisions/2011-decision-minutes/52538d1.pdf</t>
  </si>
  <si>
    <t>Jacob and Klaasje Kobes</t>
  </si>
  <si>
    <t>To subdivide under homesite severance</t>
  </si>
  <si>
    <t>https://www.alc.gov.bc.ca/assets/alc/assets/applications-and-decisions/search-for-applications-and-decisions/2011-decision-minutes/37057d2.pdf</t>
  </si>
  <si>
    <t>https://www.alc.gov.bc.ca/assets/alc/assets/applications-and-decisions/search-for-applications-and-decisions/2011-decision-minutes/52264d2.pdf</t>
  </si>
  <si>
    <t>BC SPCA</t>
  </si>
  <si>
    <t>Non-farm use - BC SPCA would like to develop the subject property into an Education and Adoption Centre. The BC SPCA intends on using all of the existing buildings on the subject property (no new buildings are required) to develop facilities for education, adoption, kennels, administration, criminal investigation and large animal seizure (including farm animals).</t>
  </si>
  <si>
    <t>https://www.alc.gov.bc.ca/assets/alc/assets/applications-and-decisions/search-for-applications-and-decisions/2011-decision-minutes/52408d2.pdf</t>
  </si>
  <si>
    <t>0826239 BC Ltd Avtar Dhillon</t>
  </si>
  <si>
    <t>The applicant is proposing to elevate the existing grade of the subject property by 1 to 1.5 metres. The intended end use of the subject property is to grow wasabi in conjunction with a National Research Council Grant to study open field wasabi production. In order to optimize the best growth opportunities for wasabi, infilling is required.</t>
  </si>
  <si>
    <t>https://www.alc.gov.bc.ca/assets/alc/assets/applications-and-decisions/search-for-applications-and-decisions/2011-decision-minutes/52346d1.pdf</t>
  </si>
  <si>
    <t>https://www.alc.gov.bc.ca/assets/alc/assets/applications-and-decisions/search-for-applications-and-decisions/2011-decision-minutes/52347d1.pdf</t>
  </si>
  <si>
    <t>Adrie &amp; Michelle Stuyt</t>
  </si>
  <si>
    <t>Subdivision - Boundary Adjustment between PID: 024-711-136 and PID: 024-711-101 to create a small residential parcel and a larger parcel of agriculture fields</t>
  </si>
  <si>
    <t>https://www.alc.gov.bc.ca/assets/alc/assets/applications-and-decisions/search-for-applications-and-decisions/2011-decision-minutes/52383d1.pdf</t>
  </si>
  <si>
    <t>Pierre Berdahl</t>
  </si>
  <si>
    <t>Non-farm Use - Second Dwelling on a 3.9 ha parcel.</t>
  </si>
  <si>
    <t>https://www.alc.gov.bc.ca/assets/alc/assets/applications-and-decisions/search-for-applications-and-decisions/2011-decision-minutes/52391d1.pdf</t>
  </si>
  <si>
    <t>0908288 BC Ltd</t>
  </si>
  <si>
    <t>SUBDIVISION - Boundary Adjustment between 2 parcels to create one large agriculture parcel with no residence and one small residential parcel</t>
  </si>
  <si>
    <t>https://www.alc.gov.bc.ca/assets/alc/assets/applications-and-decisions/search-for-applications-and-decisions/2011-decision-minutes/52530d1.pdf</t>
  </si>
  <si>
    <t>Stephen &amp; Marilyn Elnicki, John &amp; Linda Marconato</t>
  </si>
  <si>
    <t>Subdivision - Boundary Adjustment Current State: Lot 1 - 2.5 ha - Residence, barn, green house and tree farm Lot 2 - 0.2 ha - Residence Proposed State: Lot 1 - becomes 0.2 ha with residence only Lot 2 - becomes 2.5 ha with intention of converting tree farm into pasture for lease to nearby dairy farmer.</t>
  </si>
  <si>
    <t>https://www.alc.gov.bc.ca/assets/alc/assets/applications-and-decisions/search-for-applications-and-decisions/2011-decision-minutes/52545d1.pdf</t>
  </si>
  <si>
    <t>Augustinian Monastery of BC, Augustinian Fathers (Ontario) Inc, Augustine House Society, Roman Catholic Archbishop of Vancouver</t>
  </si>
  <si>
    <t>Subdivision / Boundary Adjustment between 4 parcels all currently owned by subsidiaries of the Catholic Church.</t>
  </si>
  <si>
    <t>https://www.alc.gov.bc.ca/assets/alc/assets/applications-and-decisions/search-for-applications-and-decisions/2011-decision-minutes/52501d1.pdf</t>
  </si>
  <si>
    <t>https://www.alc.gov.bc.ca/assets/alc/assets/applications-and-decisions/search-for-applications-and-decisions/2011-decision-minutes/52093d1a.pdf</t>
  </si>
  <si>
    <t>https://www.alc.gov.bc.ca/assets/alc/assets/applications-and-decisions/search-for-applications-and-decisions/2011-decision-minutes/52112d1a.pdf</t>
  </si>
  <si>
    <t>https://www.alc.gov.bc.ca/assets/alc/assets/applications-and-decisions/search-for-applications-and-decisions/2011-decision-minutes/51727d2.pdf</t>
  </si>
  <si>
    <t>https://www.alc.gov.bc.ca/assets/alc/assets/applications-and-decisions/search-for-applications-and-decisions/2011-decision-minutes/51725d1.pdf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</si>
</sst>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6" x14ac:knownFonts="1">
    <font>
      <sz val="11"/>
      <color theme="1"/>
      <name val="Calibri"/>
      <family val="2"/>
      <scheme val="minor"/>
    </font>
    <font>
      <u/>
      <sz val="11"/>
      <color theme="10"/>
      <name val="Calibri"/>
      <family val="2"/>
      <scheme val="minor"/>
    </font>
    <font>
      <sz val="8"/>
      <color theme="1"/>
      <name val="Calibri"/>
      <family val="2"/>
      <scheme val="minor"/>
    </font>
    <font>
      <sz val="8"/>
      <color rgb="FF000000"/>
      <name val="Calibri"/>
      <family val="2"/>
    </font>
    <font>
      <u/>
      <sz val="8"/>
      <color theme="10"/>
      <name val="Calibri"/>
      <family val="2"/>
      <scheme val="minor"/>
    </font>
    <font>
      <b/>
      <sz val="10"/>
      <color theme="0"/>
      <name val="Calibri"/>
      <family val="2"/>
    </font>
  </fonts>
  <fills count="7">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6" tint="-0.249977111117893"/>
        <bgColor rgb="FFC0C0C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8">
    <xf numFmtId="0" fontId="0" fillId="0" borderId="0" xfId="0"/>
    <xf numFmtId="0" fontId="2" fillId="0" borderId="0" xfId="0" applyFont="1"/>
    <xf numFmtId="0" fontId="5" fillId="6" borderId="1" xfId="0" applyFont="1" applyFill="1" applyBorder="1" applyAlignment="1">
      <alignment horizontal="center" vertical="center"/>
    </xf>
    <xf numFmtId="0" fontId="3" fillId="2" borderId="1" xfId="0" applyFont="1" applyFill="1" applyBorder="1" applyAlignment="1">
      <alignment horizontal="right" vertical="center" wrapText="1"/>
    </xf>
    <xf numFmtId="0" fontId="3" fillId="3" borderId="1" xfId="0" applyFont="1" applyFill="1" applyBorder="1" applyAlignment="1">
      <alignment vertical="center" wrapText="1"/>
    </xf>
    <xf numFmtId="0" fontId="3" fillId="4" borderId="1" xfId="0" applyFont="1" applyFill="1" applyBorder="1" applyAlignment="1">
      <alignment vertical="center" wrapText="1"/>
    </xf>
    <xf numFmtId="164" fontId="3" fillId="5" borderId="1" xfId="0" applyNumberFormat="1" applyFont="1" applyFill="1" applyBorder="1" applyAlignment="1">
      <alignment horizontal="right" vertical="center" wrapText="1"/>
    </xf>
    <xf numFmtId="0" fontId="4" fillId="3" borderId="1"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lc.gov.bc.ca/assets/alc/assets/applications-and-decisions/search-for-applications-and-decisions/2011-decision-minutes/51727d2.pdf" TargetMode="External"/><Relationship Id="rId2" Type="http://schemas.openxmlformats.org/officeDocument/2006/relationships/hyperlink" Target="https://www.alc.gov.bc.ca/assets/alc/assets/applications-and-decisions/search-for-applications-and-decisions/2011-decision-minutes/52112d1a.pdf" TargetMode="External"/><Relationship Id="rId1" Type="http://schemas.openxmlformats.org/officeDocument/2006/relationships/hyperlink" Target="https://www.alc.gov.bc.ca/assets/alc/assets/applications-and-decisions/search-for-applications-and-decisions/2011-decision-minutes/52093d1a.pdf" TargetMode="External"/><Relationship Id="rId4" Type="http://schemas.openxmlformats.org/officeDocument/2006/relationships/hyperlink" Target="https://www.alc.gov.bc.ca/assets/alc/assets/applications-and-decisions/search-for-applications-and-decisions/2011-decision-minutes/51725d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9"/>
  <sheetViews>
    <sheetView tabSelected="1" workbookViewId="0">
      <selection activeCell="G82" sqref="G82"/>
    </sheetView>
  </sheetViews>
  <sheetFormatPr defaultRowHeight="11.25" x14ac:dyDescent="0.2"/>
  <cols>
    <col min="1" max="1" width="14.28515625" style="1" bestFit="1" customWidth="1"/>
    <col min="2" max="2" width="20" style="1" bestFit="1" customWidth="1"/>
    <col min="3" max="3" width="29.28515625" style="1" customWidth="1"/>
    <col min="4" max="4" width="81.85546875" style="1" customWidth="1"/>
    <col min="5" max="5" width="105.28515625" style="1" hidden="1" customWidth="1"/>
    <col min="6" max="6" width="14.7109375" style="1" bestFit="1" customWidth="1"/>
    <col min="7" max="7" width="14.42578125" style="1" bestFit="1" customWidth="1"/>
    <col min="8" max="8" width="9.140625" style="1" customWidth="1"/>
    <col min="9" max="16384" width="9.140625" style="1"/>
  </cols>
  <sheetData>
    <row r="1" spans="1:7" ht="12.75" customHeight="1" x14ac:dyDescent="0.2">
      <c r="A1" s="2" t="s">
        <v>0</v>
      </c>
      <c r="B1" s="2" t="s">
        <v>1</v>
      </c>
      <c r="C1" s="2" t="s">
        <v>2</v>
      </c>
      <c r="D1" s="2" t="s">
        <v>3</v>
      </c>
      <c r="E1" s="2" t="s">
        <v>4</v>
      </c>
      <c r="F1" s="2" t="s">
        <v>5</v>
      </c>
      <c r="G1" s="2" t="s">
        <v>6</v>
      </c>
    </row>
    <row r="2" spans="1:7" ht="33.75" customHeight="1" x14ac:dyDescent="0.2">
      <c r="A2" s="3">
        <v>51687</v>
      </c>
      <c r="B2" s="4" t="s">
        <v>7</v>
      </c>
      <c r="C2" s="4" t="s">
        <v>8</v>
      </c>
      <c r="D2" s="5" t="s">
        <v>9</v>
      </c>
      <c r="E2" s="4" t="s">
        <v>10</v>
      </c>
      <c r="F2" s="6">
        <v>40562</v>
      </c>
      <c r="G2" s="7" t="str">
        <f t="shared" ref="G2:G33" si="0">HYPERLINK(E2,"Click here")</f>
        <v>Click here</v>
      </c>
    </row>
    <row r="3" spans="1:7" ht="22.5" customHeight="1" x14ac:dyDescent="0.2">
      <c r="A3" s="3">
        <v>52025</v>
      </c>
      <c r="B3" s="4" t="s">
        <v>11</v>
      </c>
      <c r="C3" s="4" t="s">
        <v>12</v>
      </c>
      <c r="D3" s="5" t="s">
        <v>13</v>
      </c>
      <c r="E3" s="4" t="s">
        <v>14</v>
      </c>
      <c r="F3" s="6">
        <v>40576</v>
      </c>
      <c r="G3" s="7" t="str">
        <f t="shared" si="0"/>
        <v>Click here</v>
      </c>
    </row>
    <row r="4" spans="1:7" ht="22.5" customHeight="1" x14ac:dyDescent="0.2">
      <c r="A4" s="3">
        <v>52058</v>
      </c>
      <c r="B4" s="4" t="s">
        <v>15</v>
      </c>
      <c r="C4" s="4" t="s">
        <v>16</v>
      </c>
      <c r="D4" s="5" t="s">
        <v>17</v>
      </c>
      <c r="E4" s="4" t="s">
        <v>18</v>
      </c>
      <c r="F4" s="6">
        <v>40576</v>
      </c>
      <c r="G4" s="7" t="str">
        <f t="shared" si="0"/>
        <v>Click here</v>
      </c>
    </row>
    <row r="5" spans="1:7" x14ac:dyDescent="0.2">
      <c r="A5" s="3">
        <v>37779</v>
      </c>
      <c r="B5" s="4" t="s">
        <v>19</v>
      </c>
      <c r="C5" s="4" t="s">
        <v>20</v>
      </c>
      <c r="D5" s="5" t="s">
        <v>21</v>
      </c>
      <c r="E5" s="4" t="s">
        <v>22</v>
      </c>
      <c r="F5" s="6">
        <v>40581</v>
      </c>
      <c r="G5" s="7" t="str">
        <f t="shared" si="0"/>
        <v>Click here</v>
      </c>
    </row>
    <row r="6" spans="1:7" ht="22.5" customHeight="1" x14ac:dyDescent="0.2">
      <c r="A6" s="3">
        <v>38441</v>
      </c>
      <c r="B6" s="4" t="s">
        <v>7</v>
      </c>
      <c r="C6" s="4" t="s">
        <v>23</v>
      </c>
      <c r="D6" s="5" t="s">
        <v>24</v>
      </c>
      <c r="E6" s="4" t="s">
        <v>25</v>
      </c>
      <c r="F6" s="6">
        <v>40584</v>
      </c>
      <c r="G6" s="7" t="str">
        <f t="shared" si="0"/>
        <v>Click here</v>
      </c>
    </row>
    <row r="7" spans="1:7" ht="56.25" customHeight="1" x14ac:dyDescent="0.2">
      <c r="A7" s="3">
        <v>38943</v>
      </c>
      <c r="B7" s="4" t="s">
        <v>7</v>
      </c>
      <c r="C7" s="4" t="s">
        <v>26</v>
      </c>
      <c r="D7" s="5" t="s">
        <v>27</v>
      </c>
      <c r="E7" s="4" t="s">
        <v>28</v>
      </c>
      <c r="F7" s="6">
        <v>40584</v>
      </c>
      <c r="G7" s="7" t="str">
        <f t="shared" si="0"/>
        <v>Click here</v>
      </c>
    </row>
    <row r="8" spans="1:7" ht="78.75" customHeight="1" x14ac:dyDescent="0.2">
      <c r="A8" s="3">
        <v>51760</v>
      </c>
      <c r="B8" s="4" t="s">
        <v>29</v>
      </c>
      <c r="C8" s="4" t="s">
        <v>29</v>
      </c>
      <c r="D8" s="5" t="s">
        <v>30</v>
      </c>
      <c r="E8" s="4" t="s">
        <v>31</v>
      </c>
      <c r="F8" s="6">
        <v>40584</v>
      </c>
      <c r="G8" s="7" t="str">
        <f t="shared" si="0"/>
        <v>Click here</v>
      </c>
    </row>
    <row r="9" spans="1:7" ht="56.25" customHeight="1" x14ac:dyDescent="0.2">
      <c r="A9" s="3">
        <v>52027</v>
      </c>
      <c r="B9" s="4" t="s">
        <v>29</v>
      </c>
      <c r="C9" s="4" t="s">
        <v>32</v>
      </c>
      <c r="D9" s="5" t="s">
        <v>33</v>
      </c>
      <c r="E9" s="4" t="s">
        <v>34</v>
      </c>
      <c r="F9" s="6">
        <v>40584</v>
      </c>
      <c r="G9" s="7" t="str">
        <f t="shared" si="0"/>
        <v>Click here</v>
      </c>
    </row>
    <row r="10" spans="1:7" ht="22.5" customHeight="1" x14ac:dyDescent="0.2">
      <c r="A10" s="3">
        <v>52036</v>
      </c>
      <c r="B10" s="4" t="s">
        <v>7</v>
      </c>
      <c r="C10" s="4" t="s">
        <v>35</v>
      </c>
      <c r="D10" s="5" t="s">
        <v>36</v>
      </c>
      <c r="E10" s="4" t="s">
        <v>37</v>
      </c>
      <c r="F10" s="6">
        <v>40584</v>
      </c>
      <c r="G10" s="7" t="str">
        <f t="shared" si="0"/>
        <v>Click here</v>
      </c>
    </row>
    <row r="11" spans="1:7" ht="56.25" customHeight="1" x14ac:dyDescent="0.2">
      <c r="A11" s="3">
        <v>52068</v>
      </c>
      <c r="B11" s="4" t="s">
        <v>38</v>
      </c>
      <c r="C11" s="4" t="s">
        <v>38</v>
      </c>
      <c r="D11" s="5" t="s">
        <v>39</v>
      </c>
      <c r="E11" s="4" t="s">
        <v>40</v>
      </c>
      <c r="F11" s="6">
        <v>40584</v>
      </c>
      <c r="G11" s="7" t="str">
        <f t="shared" si="0"/>
        <v>Click here</v>
      </c>
    </row>
    <row r="12" spans="1:7" ht="33.75" customHeight="1" x14ac:dyDescent="0.2">
      <c r="A12" s="3">
        <v>52092</v>
      </c>
      <c r="B12" s="4" t="s">
        <v>41</v>
      </c>
      <c r="C12" s="4" t="s">
        <v>42</v>
      </c>
      <c r="D12" s="5" t="s">
        <v>43</v>
      </c>
      <c r="E12" s="4" t="s">
        <v>44</v>
      </c>
      <c r="F12" s="6">
        <v>40584</v>
      </c>
      <c r="G12" s="7" t="str">
        <f t="shared" si="0"/>
        <v>Click here</v>
      </c>
    </row>
    <row r="13" spans="1:7" ht="45" customHeight="1" x14ac:dyDescent="0.2">
      <c r="A13" s="3">
        <v>52093</v>
      </c>
      <c r="B13" s="4" t="s">
        <v>38</v>
      </c>
      <c r="C13" s="4" t="s">
        <v>38</v>
      </c>
      <c r="D13" s="5" t="s">
        <v>45</v>
      </c>
      <c r="E13" s="4" t="s">
        <v>46</v>
      </c>
      <c r="F13" s="6">
        <v>40584</v>
      </c>
      <c r="G13" s="7" t="str">
        <f t="shared" si="0"/>
        <v>Click here</v>
      </c>
    </row>
    <row r="14" spans="1:7" ht="45" customHeight="1" x14ac:dyDescent="0.2">
      <c r="A14" s="3">
        <v>52113</v>
      </c>
      <c r="B14" s="4" t="s">
        <v>47</v>
      </c>
      <c r="C14" s="4" t="s">
        <v>47</v>
      </c>
      <c r="D14" s="5" t="s">
        <v>48</v>
      </c>
      <c r="E14" s="4" t="s">
        <v>49</v>
      </c>
      <c r="F14" s="6">
        <v>40584</v>
      </c>
      <c r="G14" s="7" t="str">
        <f t="shared" si="0"/>
        <v>Click here</v>
      </c>
    </row>
    <row r="15" spans="1:7" ht="33.75" customHeight="1" x14ac:dyDescent="0.2">
      <c r="A15" s="3">
        <v>51992</v>
      </c>
      <c r="B15" s="4" t="s">
        <v>50</v>
      </c>
      <c r="C15" s="4" t="s">
        <v>51</v>
      </c>
      <c r="D15" s="5" t="s">
        <v>52</v>
      </c>
      <c r="E15" s="4" t="s">
        <v>53</v>
      </c>
      <c r="F15" s="6">
        <v>40617</v>
      </c>
      <c r="G15" s="7" t="str">
        <f t="shared" si="0"/>
        <v>Click here</v>
      </c>
    </row>
    <row r="16" spans="1:7" ht="33.75" customHeight="1" x14ac:dyDescent="0.2">
      <c r="A16" s="3">
        <v>52139</v>
      </c>
      <c r="B16" s="4" t="s">
        <v>54</v>
      </c>
      <c r="C16" s="4" t="s">
        <v>55</v>
      </c>
      <c r="D16" s="5" t="s">
        <v>56</v>
      </c>
      <c r="E16" s="4" t="s">
        <v>57</v>
      </c>
      <c r="F16" s="6">
        <v>40617</v>
      </c>
      <c r="G16" s="7" t="str">
        <f t="shared" si="0"/>
        <v>Click here</v>
      </c>
    </row>
    <row r="17" spans="1:7" x14ac:dyDescent="0.2">
      <c r="A17" s="3">
        <v>52133</v>
      </c>
      <c r="B17" s="4" t="s">
        <v>41</v>
      </c>
      <c r="C17" s="4" t="s">
        <v>58</v>
      </c>
      <c r="D17" s="5" t="s">
        <v>59</v>
      </c>
      <c r="E17" s="4" t="s">
        <v>60</v>
      </c>
      <c r="F17" s="6">
        <v>40620</v>
      </c>
      <c r="G17" s="7" t="str">
        <f t="shared" si="0"/>
        <v>Click here</v>
      </c>
    </row>
    <row r="18" spans="1:7" ht="22.5" customHeight="1" x14ac:dyDescent="0.2">
      <c r="A18" s="3">
        <v>52171</v>
      </c>
      <c r="B18" s="4" t="s">
        <v>61</v>
      </c>
      <c r="C18" s="4" t="s">
        <v>62</v>
      </c>
      <c r="D18" s="5" t="s">
        <v>63</v>
      </c>
      <c r="E18" s="4" t="s">
        <v>64</v>
      </c>
      <c r="F18" s="6">
        <v>40620</v>
      </c>
      <c r="G18" s="7" t="str">
        <f t="shared" si="0"/>
        <v>Click here</v>
      </c>
    </row>
    <row r="19" spans="1:7" ht="22.5" customHeight="1" x14ac:dyDescent="0.2">
      <c r="A19" s="3">
        <v>51963</v>
      </c>
      <c r="B19" s="4" t="s">
        <v>54</v>
      </c>
      <c r="C19" s="4" t="s">
        <v>65</v>
      </c>
      <c r="D19" s="5" t="s">
        <v>66</v>
      </c>
      <c r="E19" s="4" t="s">
        <v>67</v>
      </c>
      <c r="F19" s="6">
        <v>40623</v>
      </c>
      <c r="G19" s="7" t="str">
        <f t="shared" si="0"/>
        <v>Click here</v>
      </c>
    </row>
    <row r="20" spans="1:7" ht="22.5" customHeight="1" x14ac:dyDescent="0.2">
      <c r="A20" s="3">
        <v>52165</v>
      </c>
      <c r="B20" s="4" t="s">
        <v>11</v>
      </c>
      <c r="C20" s="4" t="s">
        <v>11</v>
      </c>
      <c r="D20" s="5" t="s">
        <v>68</v>
      </c>
      <c r="E20" s="4" t="s">
        <v>69</v>
      </c>
      <c r="F20" s="6">
        <v>40623</v>
      </c>
      <c r="G20" s="7" t="str">
        <f t="shared" si="0"/>
        <v>Click here</v>
      </c>
    </row>
    <row r="21" spans="1:7" ht="22.5" customHeight="1" x14ac:dyDescent="0.2">
      <c r="A21" s="3">
        <v>52095</v>
      </c>
      <c r="B21" s="4" t="s">
        <v>70</v>
      </c>
      <c r="C21" s="4" t="s">
        <v>70</v>
      </c>
      <c r="D21" s="5" t="s">
        <v>71</v>
      </c>
      <c r="E21" s="4" t="s">
        <v>72</v>
      </c>
      <c r="F21" s="6">
        <v>40624</v>
      </c>
      <c r="G21" s="7" t="str">
        <f t="shared" si="0"/>
        <v>Click here</v>
      </c>
    </row>
    <row r="22" spans="1:7" ht="22.5" customHeight="1" x14ac:dyDescent="0.2">
      <c r="A22" s="3">
        <v>52110</v>
      </c>
      <c r="B22" s="4" t="s">
        <v>15</v>
      </c>
      <c r="C22" s="4" t="s">
        <v>73</v>
      </c>
      <c r="D22" s="5" t="s">
        <v>74</v>
      </c>
      <c r="E22" s="4" t="s">
        <v>75</v>
      </c>
      <c r="F22" s="6">
        <v>40627</v>
      </c>
      <c r="G22" s="7" t="str">
        <f t="shared" si="0"/>
        <v>Click here</v>
      </c>
    </row>
    <row r="23" spans="1:7" x14ac:dyDescent="0.2">
      <c r="A23" s="3">
        <v>52136</v>
      </c>
      <c r="B23" s="4" t="s">
        <v>54</v>
      </c>
      <c r="C23" s="4" t="s">
        <v>76</v>
      </c>
      <c r="D23" s="5" t="s">
        <v>77</v>
      </c>
      <c r="E23" s="4" t="s">
        <v>78</v>
      </c>
      <c r="F23" s="6">
        <v>40627</v>
      </c>
      <c r="G23" s="7" t="str">
        <f t="shared" si="0"/>
        <v>Click here</v>
      </c>
    </row>
    <row r="24" spans="1:7" x14ac:dyDescent="0.2">
      <c r="A24" s="3">
        <v>52001</v>
      </c>
      <c r="B24" s="4" t="s">
        <v>54</v>
      </c>
      <c r="C24" s="4" t="s">
        <v>79</v>
      </c>
      <c r="D24" s="5" t="s">
        <v>80</v>
      </c>
      <c r="E24" s="4" t="s">
        <v>81</v>
      </c>
      <c r="F24" s="6">
        <v>40630</v>
      </c>
      <c r="G24" s="7" t="str">
        <f t="shared" si="0"/>
        <v>Click here</v>
      </c>
    </row>
    <row r="25" spans="1:7" ht="22.5" customHeight="1" x14ac:dyDescent="0.2">
      <c r="A25" s="3">
        <v>52070</v>
      </c>
      <c r="B25" s="4" t="s">
        <v>82</v>
      </c>
      <c r="C25" s="4" t="s">
        <v>83</v>
      </c>
      <c r="D25" s="5" t="s">
        <v>84</v>
      </c>
      <c r="E25" s="4" t="s">
        <v>85</v>
      </c>
      <c r="F25" s="6">
        <v>40630</v>
      </c>
      <c r="G25" s="7" t="str">
        <f t="shared" si="0"/>
        <v>Click here</v>
      </c>
    </row>
    <row r="26" spans="1:7" x14ac:dyDescent="0.2">
      <c r="A26" s="3">
        <v>52026</v>
      </c>
      <c r="B26" s="4" t="s">
        <v>15</v>
      </c>
      <c r="C26" s="4" t="s">
        <v>15</v>
      </c>
      <c r="D26" s="5" t="s">
        <v>86</v>
      </c>
      <c r="E26" s="4" t="s">
        <v>87</v>
      </c>
      <c r="F26" s="6">
        <v>40632</v>
      </c>
      <c r="G26" s="7" t="str">
        <f t="shared" si="0"/>
        <v>Click here</v>
      </c>
    </row>
    <row r="27" spans="1:7" ht="22.5" customHeight="1" x14ac:dyDescent="0.2">
      <c r="A27" s="3">
        <v>50365</v>
      </c>
      <c r="B27" s="4" t="s">
        <v>47</v>
      </c>
      <c r="C27" s="4" t="s">
        <v>88</v>
      </c>
      <c r="D27" s="5" t="s">
        <v>89</v>
      </c>
      <c r="E27" s="4" t="s">
        <v>90</v>
      </c>
      <c r="F27" s="6">
        <v>40634</v>
      </c>
      <c r="G27" s="7" t="str">
        <f t="shared" si="0"/>
        <v>Click here</v>
      </c>
    </row>
    <row r="28" spans="1:7" x14ac:dyDescent="0.2">
      <c r="A28" s="3">
        <v>51551</v>
      </c>
      <c r="B28" s="4" t="s">
        <v>54</v>
      </c>
      <c r="C28" s="4" t="s">
        <v>91</v>
      </c>
      <c r="D28" s="5" t="s">
        <v>92</v>
      </c>
      <c r="E28" s="4" t="s">
        <v>93</v>
      </c>
      <c r="F28" s="6">
        <v>40634</v>
      </c>
      <c r="G28" s="7" t="str">
        <f t="shared" si="0"/>
        <v>Click here</v>
      </c>
    </row>
    <row r="29" spans="1:7" ht="33.75" customHeight="1" x14ac:dyDescent="0.2">
      <c r="A29" s="3">
        <v>51641</v>
      </c>
      <c r="B29" s="4" t="s">
        <v>54</v>
      </c>
      <c r="C29" s="4" t="s">
        <v>94</v>
      </c>
      <c r="D29" s="5" t="s">
        <v>95</v>
      </c>
      <c r="E29" s="4" t="s">
        <v>96</v>
      </c>
      <c r="F29" s="6">
        <v>40634</v>
      </c>
      <c r="G29" s="7" t="str">
        <f t="shared" si="0"/>
        <v>Click here</v>
      </c>
    </row>
    <row r="30" spans="1:7" ht="22.5" customHeight="1" x14ac:dyDescent="0.2">
      <c r="A30" s="3">
        <v>51998</v>
      </c>
      <c r="B30" s="4" t="s">
        <v>7</v>
      </c>
      <c r="C30" s="4" t="s">
        <v>97</v>
      </c>
      <c r="D30" s="5" t="s">
        <v>98</v>
      </c>
      <c r="E30" s="4" t="s">
        <v>99</v>
      </c>
      <c r="F30" s="6">
        <v>40634</v>
      </c>
      <c r="G30" s="7" t="str">
        <f t="shared" si="0"/>
        <v>Click here</v>
      </c>
    </row>
    <row r="31" spans="1:7" x14ac:dyDescent="0.2">
      <c r="A31" s="3">
        <v>52035</v>
      </c>
      <c r="B31" s="4" t="s">
        <v>7</v>
      </c>
      <c r="C31" s="4" t="s">
        <v>100</v>
      </c>
      <c r="D31" s="5" t="s">
        <v>101</v>
      </c>
      <c r="E31" s="4" t="s">
        <v>102</v>
      </c>
      <c r="F31" s="6">
        <v>40634</v>
      </c>
      <c r="G31" s="7" t="str">
        <f t="shared" si="0"/>
        <v>Click here</v>
      </c>
    </row>
    <row r="32" spans="1:7" ht="45" customHeight="1" x14ac:dyDescent="0.2">
      <c r="A32" s="3">
        <v>52112</v>
      </c>
      <c r="B32" s="4" t="s">
        <v>47</v>
      </c>
      <c r="C32" s="4" t="s">
        <v>103</v>
      </c>
      <c r="D32" s="5" t="s">
        <v>104</v>
      </c>
      <c r="E32" s="4" t="s">
        <v>105</v>
      </c>
      <c r="F32" s="6">
        <v>40634</v>
      </c>
      <c r="G32" s="7" t="str">
        <f t="shared" si="0"/>
        <v>Click here</v>
      </c>
    </row>
    <row r="33" spans="1:7" ht="22.5" customHeight="1" x14ac:dyDescent="0.2">
      <c r="A33" s="3">
        <v>52143</v>
      </c>
      <c r="B33" s="4" t="s">
        <v>61</v>
      </c>
      <c r="C33" s="4" t="s">
        <v>106</v>
      </c>
      <c r="D33" s="5" t="s">
        <v>107</v>
      </c>
      <c r="E33" s="4" t="s">
        <v>108</v>
      </c>
      <c r="F33" s="6">
        <v>40634</v>
      </c>
      <c r="G33" s="7" t="str">
        <f t="shared" si="0"/>
        <v>Click here</v>
      </c>
    </row>
    <row r="34" spans="1:7" ht="22.5" customHeight="1" x14ac:dyDescent="0.2">
      <c r="A34" s="3">
        <v>50708</v>
      </c>
      <c r="B34" s="4" t="s">
        <v>7</v>
      </c>
      <c r="C34" s="4" t="s">
        <v>109</v>
      </c>
      <c r="D34" s="5" t="s">
        <v>110</v>
      </c>
      <c r="E34" s="4" t="s">
        <v>111</v>
      </c>
      <c r="F34" s="6">
        <v>40641</v>
      </c>
      <c r="G34" s="7" t="str">
        <f t="shared" ref="G34:G65" si="1">HYPERLINK(E34,"Click here")</f>
        <v>Click here</v>
      </c>
    </row>
    <row r="35" spans="1:7" ht="78.75" customHeight="1" x14ac:dyDescent="0.2">
      <c r="A35" s="3">
        <v>51725</v>
      </c>
      <c r="B35" s="4" t="s">
        <v>7</v>
      </c>
      <c r="C35" s="4" t="s">
        <v>112</v>
      </c>
      <c r="D35" s="5" t="s">
        <v>113</v>
      </c>
      <c r="E35" s="4" t="s">
        <v>264</v>
      </c>
      <c r="F35" s="6">
        <v>40641</v>
      </c>
      <c r="G35" s="7" t="str">
        <f t="shared" si="1"/>
        <v>Click here</v>
      </c>
    </row>
    <row r="36" spans="1:7" ht="45" customHeight="1" x14ac:dyDescent="0.2">
      <c r="A36" s="3">
        <v>52093</v>
      </c>
      <c r="B36" s="4" t="s">
        <v>38</v>
      </c>
      <c r="C36" s="4" t="s">
        <v>38</v>
      </c>
      <c r="D36" s="5" t="s">
        <v>45</v>
      </c>
      <c r="E36" s="4" t="s">
        <v>261</v>
      </c>
      <c r="F36" s="6">
        <v>40641</v>
      </c>
      <c r="G36" s="7" t="str">
        <f t="shared" si="1"/>
        <v>Click here</v>
      </c>
    </row>
    <row r="37" spans="1:7" ht="22.5" customHeight="1" x14ac:dyDescent="0.2">
      <c r="A37" s="3">
        <v>52134</v>
      </c>
      <c r="B37" s="4" t="s">
        <v>41</v>
      </c>
      <c r="C37" s="4" t="s">
        <v>114</v>
      </c>
      <c r="D37" s="5" t="s">
        <v>115</v>
      </c>
      <c r="E37" s="4" t="s">
        <v>116</v>
      </c>
      <c r="F37" s="6">
        <v>40641</v>
      </c>
      <c r="G37" s="7" t="str">
        <f t="shared" si="1"/>
        <v>Click here</v>
      </c>
    </row>
    <row r="38" spans="1:7" x14ac:dyDescent="0.2">
      <c r="A38" s="3">
        <v>46408</v>
      </c>
      <c r="B38" s="4" t="s">
        <v>117</v>
      </c>
      <c r="C38" s="4" t="s">
        <v>117</v>
      </c>
      <c r="D38" s="5" t="s">
        <v>118</v>
      </c>
      <c r="E38" s="4" t="s">
        <v>119</v>
      </c>
      <c r="F38" s="6">
        <v>40645</v>
      </c>
      <c r="G38" s="7" t="str">
        <f t="shared" si="1"/>
        <v>Click here</v>
      </c>
    </row>
    <row r="39" spans="1:7" ht="45" customHeight="1" x14ac:dyDescent="0.2">
      <c r="A39" s="3">
        <v>52028</v>
      </c>
      <c r="B39" s="4" t="s">
        <v>29</v>
      </c>
      <c r="C39" s="4" t="s">
        <v>120</v>
      </c>
      <c r="D39" s="5" t="s">
        <v>121</v>
      </c>
      <c r="E39" s="4" t="s">
        <v>122</v>
      </c>
      <c r="F39" s="6">
        <v>40647</v>
      </c>
      <c r="G39" s="7" t="str">
        <f t="shared" si="1"/>
        <v>Click here</v>
      </c>
    </row>
    <row r="40" spans="1:7" ht="45" customHeight="1" x14ac:dyDescent="0.2">
      <c r="A40" s="3">
        <v>52112</v>
      </c>
      <c r="B40" s="4" t="s">
        <v>47</v>
      </c>
      <c r="C40" s="4" t="s">
        <v>103</v>
      </c>
      <c r="D40" s="5" t="s">
        <v>104</v>
      </c>
      <c r="E40" s="4" t="s">
        <v>262</v>
      </c>
      <c r="F40" s="6">
        <v>40648</v>
      </c>
      <c r="G40" s="7" t="str">
        <f t="shared" si="1"/>
        <v>Click here</v>
      </c>
    </row>
    <row r="41" spans="1:7" x14ac:dyDescent="0.2">
      <c r="A41" s="3">
        <v>36954</v>
      </c>
      <c r="B41" s="4" t="s">
        <v>7</v>
      </c>
      <c r="C41" s="4" t="s">
        <v>123</v>
      </c>
      <c r="D41" s="5" t="s">
        <v>124</v>
      </c>
      <c r="E41" s="4" t="s">
        <v>125</v>
      </c>
      <c r="F41" s="6">
        <v>40654</v>
      </c>
      <c r="G41" s="7" t="str">
        <f t="shared" si="1"/>
        <v>Click here</v>
      </c>
    </row>
    <row r="42" spans="1:7" ht="22.5" customHeight="1" x14ac:dyDescent="0.2">
      <c r="A42" s="3">
        <v>51744</v>
      </c>
      <c r="B42" s="4" t="s">
        <v>7</v>
      </c>
      <c r="C42" s="4" t="s">
        <v>126</v>
      </c>
      <c r="D42" s="5" t="s">
        <v>127</v>
      </c>
      <c r="E42" s="4" t="s">
        <v>128</v>
      </c>
      <c r="F42" s="6">
        <v>40654</v>
      </c>
      <c r="G42" s="7" t="str">
        <f t="shared" si="1"/>
        <v>Click here</v>
      </c>
    </row>
    <row r="43" spans="1:7" x14ac:dyDescent="0.2">
      <c r="A43" s="3">
        <v>50709</v>
      </c>
      <c r="B43" s="4" t="s">
        <v>7</v>
      </c>
      <c r="C43" s="4" t="s">
        <v>129</v>
      </c>
      <c r="D43" s="5" t="s">
        <v>130</v>
      </c>
      <c r="E43" s="4" t="s">
        <v>131</v>
      </c>
      <c r="F43" s="6">
        <v>40662</v>
      </c>
      <c r="G43" s="7" t="str">
        <f t="shared" si="1"/>
        <v>Click here</v>
      </c>
    </row>
    <row r="44" spans="1:7" ht="22.5" customHeight="1" x14ac:dyDescent="0.2">
      <c r="A44" s="3">
        <v>52004</v>
      </c>
      <c r="B44" s="4" t="s">
        <v>7</v>
      </c>
      <c r="C44" s="4" t="s">
        <v>132</v>
      </c>
      <c r="D44" s="5" t="s">
        <v>133</v>
      </c>
      <c r="E44" s="4" t="s">
        <v>134</v>
      </c>
      <c r="F44" s="6">
        <v>40662</v>
      </c>
      <c r="G44" s="7" t="str">
        <f t="shared" si="1"/>
        <v>Click here</v>
      </c>
    </row>
    <row r="45" spans="1:7" ht="101.25" customHeight="1" x14ac:dyDescent="0.2">
      <c r="A45" s="3">
        <v>52213</v>
      </c>
      <c r="B45" s="4" t="s">
        <v>7</v>
      </c>
      <c r="C45" s="4" t="s">
        <v>135</v>
      </c>
      <c r="D45" s="5" t="s">
        <v>136</v>
      </c>
      <c r="E45" s="4" t="s">
        <v>137</v>
      </c>
      <c r="F45" s="6">
        <v>40668</v>
      </c>
      <c r="G45" s="7" t="str">
        <f t="shared" si="1"/>
        <v>Click here</v>
      </c>
    </row>
    <row r="46" spans="1:7" ht="22.5" customHeight="1" x14ac:dyDescent="0.2">
      <c r="A46" s="3">
        <v>38570</v>
      </c>
      <c r="B46" s="4" t="s">
        <v>50</v>
      </c>
      <c r="C46" s="4" t="s">
        <v>138</v>
      </c>
      <c r="D46" s="5" t="s">
        <v>139</v>
      </c>
      <c r="E46" s="4" t="s">
        <v>140</v>
      </c>
      <c r="F46" s="6">
        <v>40679</v>
      </c>
      <c r="G46" s="7" t="str">
        <f t="shared" si="1"/>
        <v>Click here</v>
      </c>
    </row>
    <row r="47" spans="1:7" x14ac:dyDescent="0.2">
      <c r="A47" s="3">
        <v>38597</v>
      </c>
      <c r="B47" s="4" t="s">
        <v>141</v>
      </c>
      <c r="C47" s="4" t="s">
        <v>141</v>
      </c>
      <c r="D47" s="5" t="s">
        <v>142</v>
      </c>
      <c r="E47" s="4" t="s">
        <v>143</v>
      </c>
      <c r="F47" s="6">
        <v>40679</v>
      </c>
      <c r="G47" s="7" t="str">
        <f t="shared" si="1"/>
        <v>Click here</v>
      </c>
    </row>
    <row r="48" spans="1:7" x14ac:dyDescent="0.2">
      <c r="A48" s="3">
        <v>52091</v>
      </c>
      <c r="B48" s="4" t="s">
        <v>15</v>
      </c>
      <c r="C48" s="4" t="s">
        <v>144</v>
      </c>
      <c r="D48" s="5" t="s">
        <v>145</v>
      </c>
      <c r="E48" s="4" t="s">
        <v>146</v>
      </c>
      <c r="F48" s="6">
        <v>40717</v>
      </c>
      <c r="G48" s="7" t="str">
        <f t="shared" si="1"/>
        <v>Click here</v>
      </c>
    </row>
    <row r="49" spans="1:7" ht="90" customHeight="1" x14ac:dyDescent="0.2">
      <c r="A49" s="3">
        <v>52174</v>
      </c>
      <c r="B49" s="4" t="s">
        <v>15</v>
      </c>
      <c r="C49" s="4" t="s">
        <v>147</v>
      </c>
      <c r="D49" s="5" t="s">
        <v>148</v>
      </c>
      <c r="E49" s="4" t="s">
        <v>149</v>
      </c>
      <c r="F49" s="6">
        <v>40718</v>
      </c>
      <c r="G49" s="7" t="str">
        <f t="shared" si="1"/>
        <v>Click here</v>
      </c>
    </row>
    <row r="50" spans="1:7" ht="22.5" customHeight="1" x14ac:dyDescent="0.2">
      <c r="A50" s="3">
        <v>52264</v>
      </c>
      <c r="B50" s="4" t="s">
        <v>15</v>
      </c>
      <c r="C50" s="4" t="s">
        <v>150</v>
      </c>
      <c r="D50" s="5" t="s">
        <v>151</v>
      </c>
      <c r="E50" s="4" t="s">
        <v>152</v>
      </c>
      <c r="F50" s="6">
        <v>40718</v>
      </c>
      <c r="G50" s="7" t="str">
        <f t="shared" si="1"/>
        <v>Click here</v>
      </c>
    </row>
    <row r="51" spans="1:7" ht="45" customHeight="1" x14ac:dyDescent="0.2">
      <c r="A51" s="3">
        <v>52278</v>
      </c>
      <c r="B51" s="4" t="s">
        <v>19</v>
      </c>
      <c r="C51" s="4" t="s">
        <v>153</v>
      </c>
      <c r="D51" s="5" t="s">
        <v>154</v>
      </c>
      <c r="E51" s="4" t="s">
        <v>155</v>
      </c>
      <c r="F51" s="6">
        <v>40718</v>
      </c>
      <c r="G51" s="7" t="str">
        <f t="shared" si="1"/>
        <v>Click here</v>
      </c>
    </row>
    <row r="52" spans="1:7" x14ac:dyDescent="0.2">
      <c r="A52" s="3">
        <v>52319</v>
      </c>
      <c r="B52" s="4" t="s">
        <v>7</v>
      </c>
      <c r="C52" s="4" t="s">
        <v>7</v>
      </c>
      <c r="D52" s="5" t="s">
        <v>156</v>
      </c>
      <c r="E52" s="4" t="s">
        <v>157</v>
      </c>
      <c r="F52" s="6">
        <v>40728</v>
      </c>
      <c r="G52" s="7" t="str">
        <f t="shared" si="1"/>
        <v>Click here</v>
      </c>
    </row>
    <row r="53" spans="1:7" ht="33.75" customHeight="1" x14ac:dyDescent="0.2">
      <c r="A53" s="3">
        <v>52204</v>
      </c>
      <c r="B53" s="4" t="s">
        <v>7</v>
      </c>
      <c r="C53" s="4" t="s">
        <v>158</v>
      </c>
      <c r="D53" s="5" t="s">
        <v>159</v>
      </c>
      <c r="E53" s="4" t="s">
        <v>160</v>
      </c>
      <c r="F53" s="6">
        <v>40730</v>
      </c>
      <c r="G53" s="7" t="str">
        <f t="shared" si="1"/>
        <v>Click here</v>
      </c>
    </row>
    <row r="54" spans="1:7" ht="45" customHeight="1" x14ac:dyDescent="0.2">
      <c r="A54" s="3">
        <v>52295</v>
      </c>
      <c r="B54" s="4" t="s">
        <v>50</v>
      </c>
      <c r="C54" s="4" t="s">
        <v>161</v>
      </c>
      <c r="D54" s="5" t="s">
        <v>162</v>
      </c>
      <c r="E54" s="4" t="s">
        <v>163</v>
      </c>
      <c r="F54" s="6">
        <v>40730</v>
      </c>
      <c r="G54" s="7" t="str">
        <f t="shared" si="1"/>
        <v>Click here</v>
      </c>
    </row>
    <row r="55" spans="1:7" x14ac:dyDescent="0.2">
      <c r="A55" s="3">
        <v>52307</v>
      </c>
      <c r="B55" s="4" t="s">
        <v>7</v>
      </c>
      <c r="C55" s="4" t="s">
        <v>164</v>
      </c>
      <c r="D55" s="5" t="s">
        <v>165</v>
      </c>
      <c r="E55" s="4" t="s">
        <v>166</v>
      </c>
      <c r="F55" s="6">
        <v>40732</v>
      </c>
      <c r="G55" s="7" t="str">
        <f t="shared" si="1"/>
        <v>Click here</v>
      </c>
    </row>
    <row r="56" spans="1:7" ht="67.5" customHeight="1" x14ac:dyDescent="0.2">
      <c r="A56" s="3">
        <v>38795</v>
      </c>
      <c r="B56" s="4" t="s">
        <v>50</v>
      </c>
      <c r="C56" s="4" t="s">
        <v>167</v>
      </c>
      <c r="D56" s="5" t="s">
        <v>168</v>
      </c>
      <c r="E56" s="4" t="s">
        <v>169</v>
      </c>
      <c r="F56" s="6">
        <v>40732</v>
      </c>
      <c r="G56" s="7" t="str">
        <f t="shared" si="1"/>
        <v>Click here</v>
      </c>
    </row>
    <row r="57" spans="1:7" ht="22.5" customHeight="1" x14ac:dyDescent="0.2">
      <c r="A57" s="3">
        <v>51780</v>
      </c>
      <c r="B57" s="4" t="s">
        <v>41</v>
      </c>
      <c r="C57" s="4" t="s">
        <v>170</v>
      </c>
      <c r="D57" s="5" t="s">
        <v>171</v>
      </c>
      <c r="E57" s="4" t="s">
        <v>172</v>
      </c>
      <c r="F57" s="6">
        <v>40736</v>
      </c>
      <c r="G57" s="7" t="str">
        <f t="shared" si="1"/>
        <v>Click here</v>
      </c>
    </row>
    <row r="58" spans="1:7" ht="22.5" customHeight="1" x14ac:dyDescent="0.2">
      <c r="A58" s="3">
        <v>52203</v>
      </c>
      <c r="B58" s="4" t="s">
        <v>82</v>
      </c>
      <c r="C58" s="4" t="s">
        <v>173</v>
      </c>
      <c r="D58" s="5" t="s">
        <v>174</v>
      </c>
      <c r="E58" s="4" t="s">
        <v>175</v>
      </c>
      <c r="F58" s="6">
        <v>40736</v>
      </c>
      <c r="G58" s="7" t="str">
        <f t="shared" si="1"/>
        <v>Click here</v>
      </c>
    </row>
    <row r="59" spans="1:7" x14ac:dyDescent="0.2">
      <c r="A59" s="3">
        <v>52241</v>
      </c>
      <c r="B59" s="4" t="s">
        <v>7</v>
      </c>
      <c r="C59" s="4" t="s">
        <v>176</v>
      </c>
      <c r="D59" s="5" t="s">
        <v>177</v>
      </c>
      <c r="E59" s="4" t="s">
        <v>178</v>
      </c>
      <c r="F59" s="6">
        <v>40736</v>
      </c>
      <c r="G59" s="7" t="str">
        <f t="shared" si="1"/>
        <v>Click here</v>
      </c>
    </row>
    <row r="60" spans="1:7" ht="22.5" customHeight="1" x14ac:dyDescent="0.2">
      <c r="A60" s="3">
        <v>52265</v>
      </c>
      <c r="B60" s="4" t="s">
        <v>7</v>
      </c>
      <c r="C60" s="4" t="s">
        <v>179</v>
      </c>
      <c r="D60" s="5" t="s">
        <v>180</v>
      </c>
      <c r="E60" s="4" t="s">
        <v>181</v>
      </c>
      <c r="F60" s="6">
        <v>40736</v>
      </c>
      <c r="G60" s="7" t="str">
        <f t="shared" si="1"/>
        <v>Click here</v>
      </c>
    </row>
    <row r="61" spans="1:7" ht="67.5" customHeight="1" x14ac:dyDescent="0.2">
      <c r="A61" s="3">
        <v>52149</v>
      </c>
      <c r="B61" s="4" t="s">
        <v>29</v>
      </c>
      <c r="C61" s="4" t="s">
        <v>182</v>
      </c>
      <c r="D61" s="5" t="s">
        <v>183</v>
      </c>
      <c r="E61" s="4" t="s">
        <v>184</v>
      </c>
      <c r="F61" s="6">
        <v>40738</v>
      </c>
      <c r="G61" s="7" t="str">
        <f t="shared" si="1"/>
        <v>Click here</v>
      </c>
    </row>
    <row r="62" spans="1:7" ht="22.5" customHeight="1" x14ac:dyDescent="0.2">
      <c r="A62" s="3">
        <v>52169</v>
      </c>
      <c r="B62" s="4" t="s">
        <v>7</v>
      </c>
      <c r="C62" s="4" t="s">
        <v>185</v>
      </c>
      <c r="D62" s="5" t="s">
        <v>186</v>
      </c>
      <c r="E62" s="4" t="s">
        <v>187</v>
      </c>
      <c r="F62" s="6">
        <v>40738</v>
      </c>
      <c r="G62" s="7" t="str">
        <f t="shared" si="1"/>
        <v>Click here</v>
      </c>
    </row>
    <row r="63" spans="1:7" ht="33.75" customHeight="1" x14ac:dyDescent="0.2">
      <c r="A63" s="3">
        <v>52205</v>
      </c>
      <c r="B63" s="4" t="s">
        <v>7</v>
      </c>
      <c r="C63" s="4" t="s">
        <v>188</v>
      </c>
      <c r="D63" s="5" t="s">
        <v>189</v>
      </c>
      <c r="E63" s="4" t="s">
        <v>190</v>
      </c>
      <c r="F63" s="6">
        <v>40743</v>
      </c>
      <c r="G63" s="7" t="str">
        <f t="shared" si="1"/>
        <v>Click here</v>
      </c>
    </row>
    <row r="64" spans="1:7" ht="45" customHeight="1" x14ac:dyDescent="0.2">
      <c r="A64" s="3">
        <v>52177</v>
      </c>
      <c r="B64" s="4" t="s">
        <v>7</v>
      </c>
      <c r="C64" s="4" t="s">
        <v>191</v>
      </c>
      <c r="D64" s="5" t="s">
        <v>192</v>
      </c>
      <c r="E64" s="4" t="s">
        <v>193</v>
      </c>
      <c r="F64" s="6">
        <v>40744</v>
      </c>
      <c r="G64" s="7" t="str">
        <f t="shared" si="1"/>
        <v>Click here</v>
      </c>
    </row>
    <row r="65" spans="1:7" ht="22.5" customHeight="1" x14ac:dyDescent="0.2">
      <c r="A65" s="3">
        <v>52392</v>
      </c>
      <c r="B65" s="4" t="s">
        <v>7</v>
      </c>
      <c r="C65" s="4" t="s">
        <v>194</v>
      </c>
      <c r="D65" s="5" t="s">
        <v>195</v>
      </c>
      <c r="E65" s="4" t="s">
        <v>196</v>
      </c>
      <c r="F65" s="6">
        <v>40750</v>
      </c>
      <c r="G65" s="7" t="str">
        <f t="shared" si="1"/>
        <v>Click here</v>
      </c>
    </row>
    <row r="66" spans="1:7" ht="67.5" customHeight="1" x14ac:dyDescent="0.2">
      <c r="A66" s="3">
        <v>51698</v>
      </c>
      <c r="B66" s="4" t="s">
        <v>7</v>
      </c>
      <c r="C66" s="4" t="s">
        <v>197</v>
      </c>
      <c r="D66" s="5" t="s">
        <v>198</v>
      </c>
      <c r="E66" s="4" t="s">
        <v>199</v>
      </c>
      <c r="F66" s="6">
        <v>40759</v>
      </c>
      <c r="G66" s="7" t="str">
        <f t="shared" ref="G66:G89" si="2">HYPERLINK(E66,"Click here")</f>
        <v>Click here</v>
      </c>
    </row>
    <row r="67" spans="1:7" x14ac:dyDescent="0.2">
      <c r="A67" s="3">
        <v>36925</v>
      </c>
      <c r="B67" s="4" t="s">
        <v>15</v>
      </c>
      <c r="C67" s="4" t="s">
        <v>200</v>
      </c>
      <c r="D67" s="5" t="s">
        <v>201</v>
      </c>
      <c r="E67" s="4" t="s">
        <v>202</v>
      </c>
      <c r="F67" s="6">
        <v>40763</v>
      </c>
      <c r="G67" s="7" t="str">
        <f t="shared" si="2"/>
        <v>Click here</v>
      </c>
    </row>
    <row r="68" spans="1:7" ht="33.75" customHeight="1" x14ac:dyDescent="0.2">
      <c r="A68" s="3">
        <v>37443</v>
      </c>
      <c r="B68" s="4" t="s">
        <v>38</v>
      </c>
      <c r="C68" s="4" t="s">
        <v>203</v>
      </c>
      <c r="D68" s="5" t="s">
        <v>204</v>
      </c>
      <c r="E68" s="4" t="s">
        <v>205</v>
      </c>
      <c r="F68" s="6">
        <v>40763</v>
      </c>
      <c r="G68" s="7" t="str">
        <f t="shared" si="2"/>
        <v>Click here</v>
      </c>
    </row>
    <row r="69" spans="1:7" ht="22.5" customHeight="1" x14ac:dyDescent="0.2">
      <c r="A69" s="3">
        <v>37946</v>
      </c>
      <c r="B69" s="4" t="s">
        <v>15</v>
      </c>
      <c r="C69" s="4" t="s">
        <v>206</v>
      </c>
      <c r="D69" s="5" t="s">
        <v>207</v>
      </c>
      <c r="E69" s="4" t="s">
        <v>208</v>
      </c>
      <c r="F69" s="6">
        <v>40763</v>
      </c>
      <c r="G69" s="7" t="str">
        <f t="shared" si="2"/>
        <v>Click here</v>
      </c>
    </row>
    <row r="70" spans="1:7" ht="22.5" customHeight="1" x14ac:dyDescent="0.2">
      <c r="A70" s="3">
        <v>51727</v>
      </c>
      <c r="B70" s="4" t="s">
        <v>41</v>
      </c>
      <c r="C70" s="4" t="s">
        <v>209</v>
      </c>
      <c r="D70" s="5" t="s">
        <v>210</v>
      </c>
      <c r="E70" s="4" t="s">
        <v>263</v>
      </c>
      <c r="F70" s="6">
        <v>40763</v>
      </c>
      <c r="G70" s="7" t="str">
        <f t="shared" si="2"/>
        <v>Click here</v>
      </c>
    </row>
    <row r="71" spans="1:7" ht="33.75" customHeight="1" x14ac:dyDescent="0.2">
      <c r="A71" s="3">
        <v>52308</v>
      </c>
      <c r="B71" s="4" t="s">
        <v>54</v>
      </c>
      <c r="C71" s="4" t="s">
        <v>211</v>
      </c>
      <c r="D71" s="5" t="s">
        <v>212</v>
      </c>
      <c r="E71" s="4" t="s">
        <v>213</v>
      </c>
      <c r="F71" s="6">
        <v>40771</v>
      </c>
      <c r="G71" s="7" t="str">
        <f t="shared" si="2"/>
        <v>Click here</v>
      </c>
    </row>
    <row r="72" spans="1:7" ht="22.5" customHeight="1" x14ac:dyDescent="0.2">
      <c r="A72" s="3">
        <v>52134</v>
      </c>
      <c r="B72" s="4" t="s">
        <v>41</v>
      </c>
      <c r="C72" s="4" t="s">
        <v>114</v>
      </c>
      <c r="D72" s="5" t="s">
        <v>115</v>
      </c>
      <c r="E72" s="4" t="s">
        <v>214</v>
      </c>
      <c r="F72" s="6">
        <v>40774</v>
      </c>
      <c r="G72" s="7" t="str">
        <f t="shared" si="2"/>
        <v>Click here</v>
      </c>
    </row>
    <row r="73" spans="1:7" ht="22.5" customHeight="1" x14ac:dyDescent="0.2">
      <c r="A73" s="3">
        <v>52434</v>
      </c>
      <c r="B73" s="4" t="s">
        <v>7</v>
      </c>
      <c r="C73" s="4" t="s">
        <v>7</v>
      </c>
      <c r="D73" s="5" t="s">
        <v>215</v>
      </c>
      <c r="E73" s="4" t="s">
        <v>216</v>
      </c>
      <c r="F73" s="6">
        <v>40833</v>
      </c>
      <c r="G73" s="7" t="str">
        <f t="shared" si="2"/>
        <v>Click here</v>
      </c>
    </row>
    <row r="74" spans="1:7" ht="33.75" customHeight="1" x14ac:dyDescent="0.2">
      <c r="A74" s="3">
        <v>52472</v>
      </c>
      <c r="B74" s="4" t="s">
        <v>217</v>
      </c>
      <c r="C74" s="4" t="s">
        <v>218</v>
      </c>
      <c r="D74" s="5" t="s">
        <v>219</v>
      </c>
      <c r="E74" s="4" t="s">
        <v>220</v>
      </c>
      <c r="F74" s="6">
        <v>40834</v>
      </c>
      <c r="G74" s="7" t="str">
        <f t="shared" si="2"/>
        <v>Click here</v>
      </c>
    </row>
    <row r="75" spans="1:7" x14ac:dyDescent="0.2">
      <c r="A75" s="3">
        <v>52510</v>
      </c>
      <c r="B75" s="4" t="s">
        <v>15</v>
      </c>
      <c r="C75" s="4" t="s">
        <v>221</v>
      </c>
      <c r="D75" s="5" t="s">
        <v>156</v>
      </c>
      <c r="E75" s="4" t="s">
        <v>222</v>
      </c>
      <c r="F75" s="6">
        <v>40848</v>
      </c>
      <c r="G75" s="7" t="str">
        <f t="shared" si="2"/>
        <v>Click here</v>
      </c>
    </row>
    <row r="76" spans="1:7" ht="22.5" customHeight="1" x14ac:dyDescent="0.2">
      <c r="A76" s="3">
        <v>51777</v>
      </c>
      <c r="B76" s="4" t="s">
        <v>15</v>
      </c>
      <c r="C76" s="4" t="s">
        <v>223</v>
      </c>
      <c r="D76" s="5" t="s">
        <v>224</v>
      </c>
      <c r="E76" s="4" t="s">
        <v>225</v>
      </c>
      <c r="F76" s="6">
        <v>40861</v>
      </c>
      <c r="G76" s="7" t="str">
        <f t="shared" si="2"/>
        <v>Click here</v>
      </c>
    </row>
    <row r="77" spans="1:7" ht="45" customHeight="1" x14ac:dyDescent="0.2">
      <c r="A77" s="3">
        <v>38823</v>
      </c>
      <c r="B77" s="4" t="s">
        <v>7</v>
      </c>
      <c r="C77" s="4" t="s">
        <v>226</v>
      </c>
      <c r="D77" s="5" t="s">
        <v>227</v>
      </c>
      <c r="E77" s="4" t="s">
        <v>228</v>
      </c>
      <c r="F77" s="6">
        <v>40865</v>
      </c>
      <c r="G77" s="7" t="str">
        <f t="shared" si="2"/>
        <v>Click here</v>
      </c>
    </row>
    <row r="78" spans="1:7" ht="67.5" customHeight="1" x14ac:dyDescent="0.2">
      <c r="A78" s="3">
        <v>52492</v>
      </c>
      <c r="B78" s="4" t="s">
        <v>38</v>
      </c>
      <c r="C78" s="4" t="s">
        <v>229</v>
      </c>
      <c r="D78" s="5" t="s">
        <v>230</v>
      </c>
      <c r="E78" s="4" t="s">
        <v>231</v>
      </c>
      <c r="F78" s="6">
        <v>40877</v>
      </c>
      <c r="G78" s="7" t="str">
        <f t="shared" si="2"/>
        <v>Click here</v>
      </c>
    </row>
    <row r="79" spans="1:7" ht="22.5" customHeight="1" x14ac:dyDescent="0.2">
      <c r="A79" s="3">
        <v>52538</v>
      </c>
      <c r="B79" s="4" t="s">
        <v>7</v>
      </c>
      <c r="C79" s="4" t="s">
        <v>232</v>
      </c>
      <c r="D79" s="5" t="s">
        <v>233</v>
      </c>
      <c r="E79" s="4" t="s">
        <v>234</v>
      </c>
      <c r="F79" s="6">
        <v>40883</v>
      </c>
      <c r="G79" s="7" t="str">
        <f t="shared" si="2"/>
        <v>Click here</v>
      </c>
    </row>
    <row r="80" spans="1:7" x14ac:dyDescent="0.2">
      <c r="A80" s="3">
        <v>37057</v>
      </c>
      <c r="B80" s="4" t="s">
        <v>15</v>
      </c>
      <c r="C80" s="4" t="s">
        <v>235</v>
      </c>
      <c r="D80" s="5" t="s">
        <v>236</v>
      </c>
      <c r="E80" s="4" t="s">
        <v>237</v>
      </c>
      <c r="F80" s="6">
        <v>40884</v>
      </c>
      <c r="G80" s="7" t="str">
        <f t="shared" si="2"/>
        <v>Click here</v>
      </c>
    </row>
    <row r="81" spans="1:7" ht="22.5" customHeight="1" x14ac:dyDescent="0.2">
      <c r="A81" s="3">
        <v>52264</v>
      </c>
      <c r="B81" s="4" t="s">
        <v>15</v>
      </c>
      <c r="C81" s="4" t="s">
        <v>150</v>
      </c>
      <c r="D81" s="5" t="s">
        <v>151</v>
      </c>
      <c r="E81" s="4" t="s">
        <v>238</v>
      </c>
      <c r="F81" s="6">
        <v>40884</v>
      </c>
      <c r="G81" s="7" t="str">
        <f t="shared" si="2"/>
        <v>Click here</v>
      </c>
    </row>
    <row r="82" spans="1:7" ht="45" customHeight="1" x14ac:dyDescent="0.2">
      <c r="A82" s="3">
        <v>52408</v>
      </c>
      <c r="B82" s="4" t="s">
        <v>47</v>
      </c>
      <c r="C82" s="4" t="s">
        <v>239</v>
      </c>
      <c r="D82" s="5" t="s">
        <v>240</v>
      </c>
      <c r="E82" s="4" t="s">
        <v>241</v>
      </c>
      <c r="F82" s="6">
        <v>40884</v>
      </c>
      <c r="G82" s="7" t="str">
        <f t="shared" si="2"/>
        <v>Click here</v>
      </c>
    </row>
    <row r="83" spans="1:7" ht="33.75" customHeight="1" x14ac:dyDescent="0.2">
      <c r="A83" s="3">
        <v>52346</v>
      </c>
      <c r="B83" s="4" t="s">
        <v>61</v>
      </c>
      <c r="C83" s="4" t="s">
        <v>242</v>
      </c>
      <c r="D83" s="5" t="s">
        <v>243</v>
      </c>
      <c r="E83" s="4" t="s">
        <v>244</v>
      </c>
      <c r="F83" s="6">
        <v>40892</v>
      </c>
      <c r="G83" s="7" t="str">
        <f t="shared" si="2"/>
        <v>Click here</v>
      </c>
    </row>
    <row r="84" spans="1:7" ht="33.75" customHeight="1" x14ac:dyDescent="0.2">
      <c r="A84" s="3">
        <v>52347</v>
      </c>
      <c r="B84" s="4" t="s">
        <v>61</v>
      </c>
      <c r="C84" s="4" t="s">
        <v>242</v>
      </c>
      <c r="D84" s="5" t="s">
        <v>243</v>
      </c>
      <c r="E84" s="4" t="s">
        <v>245</v>
      </c>
      <c r="F84" s="6">
        <v>40892</v>
      </c>
      <c r="G84" s="7" t="str">
        <f t="shared" si="2"/>
        <v>Click here</v>
      </c>
    </row>
    <row r="85" spans="1:7" ht="22.5" customHeight="1" x14ac:dyDescent="0.2">
      <c r="A85" s="3">
        <v>52383</v>
      </c>
      <c r="B85" s="4" t="s">
        <v>70</v>
      </c>
      <c r="C85" s="4" t="s">
        <v>246</v>
      </c>
      <c r="D85" s="5" t="s">
        <v>247</v>
      </c>
      <c r="E85" s="4" t="s">
        <v>248</v>
      </c>
      <c r="F85" s="6">
        <v>40897</v>
      </c>
      <c r="G85" s="7" t="str">
        <f t="shared" si="2"/>
        <v>Click here</v>
      </c>
    </row>
    <row r="86" spans="1:7" ht="22.5" customHeight="1" x14ac:dyDescent="0.2">
      <c r="A86" s="3">
        <v>52391</v>
      </c>
      <c r="B86" s="4" t="s">
        <v>11</v>
      </c>
      <c r="C86" s="4" t="s">
        <v>249</v>
      </c>
      <c r="D86" s="5" t="s">
        <v>250</v>
      </c>
      <c r="E86" s="4" t="s">
        <v>251</v>
      </c>
      <c r="F86" s="6">
        <v>40897</v>
      </c>
      <c r="G86" s="7" t="str">
        <f t="shared" si="2"/>
        <v>Click here</v>
      </c>
    </row>
    <row r="87" spans="1:7" ht="22.5" customHeight="1" x14ac:dyDescent="0.2">
      <c r="A87" s="3">
        <v>52530</v>
      </c>
      <c r="B87" s="4" t="s">
        <v>70</v>
      </c>
      <c r="C87" s="4" t="s">
        <v>252</v>
      </c>
      <c r="D87" s="5" t="s">
        <v>253</v>
      </c>
      <c r="E87" s="4" t="s">
        <v>254</v>
      </c>
      <c r="F87" s="6">
        <v>40897</v>
      </c>
      <c r="G87" s="7" t="str">
        <f t="shared" si="2"/>
        <v>Click here</v>
      </c>
    </row>
    <row r="88" spans="1:7" ht="33.75" customHeight="1" x14ac:dyDescent="0.2">
      <c r="A88" s="3">
        <v>52545</v>
      </c>
      <c r="B88" s="4" t="s">
        <v>29</v>
      </c>
      <c r="C88" s="4" t="s">
        <v>255</v>
      </c>
      <c r="D88" s="5" t="s">
        <v>256</v>
      </c>
      <c r="E88" s="4" t="s">
        <v>257</v>
      </c>
      <c r="F88" s="6">
        <v>40897</v>
      </c>
      <c r="G88" s="7" t="str">
        <f t="shared" si="2"/>
        <v>Click here</v>
      </c>
    </row>
    <row r="89" spans="1:7" ht="45" customHeight="1" x14ac:dyDescent="0.2">
      <c r="A89" s="3">
        <v>52501</v>
      </c>
      <c r="B89" s="4" t="s">
        <v>38</v>
      </c>
      <c r="C89" s="4" t="s">
        <v>258</v>
      </c>
      <c r="D89" s="5" t="s">
        <v>259</v>
      </c>
      <c r="E89" s="4" t="s">
        <v>260</v>
      </c>
      <c r="F89" s="6">
        <v>40898</v>
      </c>
      <c r="G89" s="7" t="str">
        <f t="shared" si="2"/>
        <v>Click here</v>
      </c>
    </row>
  </sheetData>
  <autoFilter ref="A1:G1" xr:uid="{00000000-0009-0000-0000-000000000000}"/>
  <hyperlinks>
    <hyperlink ref="E36" r:id="rId1" xr:uid="{379608AC-176E-4D8A-A828-3A33833324D9}"/>
    <hyperlink ref="E40" r:id="rId2" xr:uid="{44CB27B7-D727-4FAA-92EF-401586DA01D5}"/>
    <hyperlink ref="E70" r:id="rId3" xr:uid="{79E9A981-A609-4B4C-9FCF-D0A6A60E9DDE}"/>
    <hyperlink ref="E35" r:id="rId4" xr:uid="{94493243-2972-4615-9D04-4CFADA9B3CB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South Coast-2011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Lambert, Kathryn ALC:EX</dc:creator>
  <cp:lastModifiedBy>Mang, Brian ALC:EX</cp:lastModifiedBy>
  <dcterms:created xsi:type="dcterms:W3CDTF">2015-03-24T23:08:51Z</dcterms:created>
  <dcterms:modified xsi:type="dcterms:W3CDTF">2023-04-21T22:21:12Z</dcterms:modified>
</cp:coreProperties>
</file>