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" yWindow="90" windowWidth="23895" windowHeight="14535" tabRatio="600" firstSheet="0" activeTab="0" autoFilterDateGrouping="1"/>
  </bookViews>
  <sheets>
    <sheet xmlns:r="http://schemas.openxmlformats.org/officeDocument/2006/relationships" name="Island_2013" sheetId="1" state="visible" r:id="rId1"/>
  </sheets>
  <definedNames>
    <definedName name="Island_2013">Island_2013!$A$1:$G$25</definedName>
    <definedName name="_xlnm._FilterDatabase" localSheetId="0" hidden="1">'Island_2013'!$A$1:$G$1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0"/>
      <sz val="8"/>
      <u val="single"/>
      <scheme val="minor"/>
    </font>
  </fonts>
  <fills count="3">
    <fill>
      <patternFill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pivotButton="0" quotePrefix="0" xfId="0"/>
    <xf numFmtId="0" fontId="2" fillId="2" borderId="1" applyAlignment="1" pivotButton="0" quotePrefix="0" xfId="0">
      <alignment horizontal="center" vertical="center"/>
    </xf>
    <xf numFmtId="0" fontId="3" fillId="0" borderId="1" applyAlignment="1" pivotButton="0" quotePrefix="0" xfId="0">
      <alignment vertical="center" wrapText="1"/>
    </xf>
    <xf numFmtId="0" fontId="3" fillId="0" borderId="1" applyAlignment="1" pivotButton="0" quotePrefix="0" xfId="0">
      <alignment wrapText="1"/>
    </xf>
    <xf numFmtId="14" fontId="3" fillId="0" borderId="1" applyAlignment="1" pivotButton="0" quotePrefix="0" xfId="0">
      <alignment vertical="center"/>
    </xf>
    <xf numFmtId="0" fontId="4" fillId="0" borderId="1" applyAlignment="1" pivotButton="0" quotePrefix="0" xfId="1">
      <alignment horizontal="center" vertical="center"/>
    </xf>
    <xf numFmtId="0" fontId="3" fillId="0" borderId="1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25"/>
  <sheetViews>
    <sheetView tabSelected="1" workbookViewId="0">
      <selection activeCell="A2" sqref="A2"/>
    </sheetView>
  </sheetViews>
  <sheetFormatPr baseColWidth="8" defaultRowHeight="15"/>
  <cols>
    <col width="14.28515625" bestFit="1" customWidth="1" style="7" min="1" max="1"/>
    <col width="21.7109375" bestFit="1" customWidth="1" min="2" max="2"/>
    <col width="23.28515625" bestFit="1" customWidth="1" min="3" max="3"/>
    <col width="63.42578125" customWidth="1" min="4" max="4"/>
    <col hidden="1" width="69.7109375" customWidth="1" min="5" max="5"/>
    <col width="14.7109375" bestFit="1" customWidth="1" min="6" max="6"/>
    <col width="14.42578125" bestFit="1" customWidth="1" min="7" max="7"/>
  </cols>
  <sheetData>
    <row r="1">
      <c r="A1" s="1" t="inlineStr">
        <is>
          <t>Application</t>
        </is>
      </c>
      <c r="B1" s="1" t="inlineStr">
        <is>
          <t>Local Government</t>
        </is>
      </c>
      <c r="C1" s="1" t="inlineStr">
        <is>
          <t>Applicant</t>
        </is>
      </c>
      <c r="D1" s="1" t="inlineStr">
        <is>
          <t>Proposal Summary</t>
        </is>
      </c>
      <c r="E1" s="1" t="inlineStr">
        <is>
          <t>Decision</t>
        </is>
      </c>
      <c r="F1" s="1" t="inlineStr">
        <is>
          <t>Letter Date</t>
        </is>
      </c>
      <c r="G1" s="1" t="inlineStr">
        <is>
          <t>Documents</t>
        </is>
      </c>
    </row>
    <row r="2" ht="23.25" customHeight="1">
      <c r="A2" s="6" t="n">
        <v>52836</v>
      </c>
      <c r="B2" s="2" t="inlineStr">
        <is>
          <t>Cowichan Valley</t>
        </is>
      </c>
      <c r="C2" s="2" t="inlineStr">
        <is>
          <t>Judith Snell, Stuart Brundrige</t>
        </is>
      </c>
      <c r="D2" s="2" t="inlineStr">
        <is>
          <t>Non-farm Use - Second Dwelling</t>
        </is>
      </c>
      <c r="E2" s="3" t="inlineStr">
        <is>
          <t>https://www.alc.gov.bc.ca/assets/alc/assets/applications-and-decisions/search-for-applications-and-decisions/2013-decision-minutes/52836d1.pdf</t>
        </is>
      </c>
      <c r="F2" s="4" t="n">
        <v>41277</v>
      </c>
      <c r="G2" s="5">
        <f>HYPERLINK(E2,"Click here")</f>
        <v/>
      </c>
    </row>
    <row r="3" ht="23.25" customHeight="1">
      <c r="A3" s="6" t="n">
        <v>36081</v>
      </c>
      <c r="B3" s="2" t="inlineStr">
        <is>
          <t>Islands Trust Gabriola Island</t>
        </is>
      </c>
      <c r="C3" s="2" t="inlineStr">
        <is>
          <t>Brian &amp; Belinda Strachan</t>
        </is>
      </c>
      <c r="D3" s="2" t="inlineStr">
        <is>
          <t>Non-farm use – Establishment of a well and associated surface infrastructure for commercial water extraction and distribution.</t>
        </is>
      </c>
      <c r="E3" s="3" t="inlineStr">
        <is>
          <t>https://www.alc.gov.bc.ca/assets/alc/assets/applications-and-decisions/search-for-applications-and-decisions/2013-decision-minutes/36081d4.pdf</t>
        </is>
      </c>
      <c r="F3" s="4" t="n">
        <v>41281</v>
      </c>
      <c r="G3" s="5">
        <f>HYPERLINK(E3,"Click here")</f>
        <v/>
      </c>
    </row>
    <row r="4" ht="23.25" customHeight="1">
      <c r="A4" s="6" t="n">
        <v>51632</v>
      </c>
      <c r="B4" s="2" t="inlineStr">
        <is>
          <t>Islands Trust Gabriola Island</t>
        </is>
      </c>
      <c r="C4" s="2" t="inlineStr">
        <is>
          <t>James Andrew Brown</t>
        </is>
      </c>
      <c r="D4" s="2" t="inlineStr">
        <is>
          <t>Non-farm use – Establishment of a well and associated surface infrastructure for commercial water extraction and distribution.</t>
        </is>
      </c>
      <c r="E4" s="3" t="inlineStr">
        <is>
          <t>https://www.alc.gov.bc.ca/assets/alc/assets/applications-and-decisions/search-for-applications-and-decisions/2013-decision-minutes/51632d2.pdf</t>
        </is>
      </c>
      <c r="F4" s="4" t="n">
        <v>41281</v>
      </c>
      <c r="G4" s="5">
        <f>HYPERLINK(E4,"Click here")</f>
        <v/>
      </c>
    </row>
    <row r="5" ht="23.25" customHeight="1">
      <c r="A5" s="6" t="n">
        <v>52949</v>
      </c>
      <c r="B5" s="2" t="inlineStr">
        <is>
          <t>District of North Cowichan</t>
        </is>
      </c>
      <c r="C5" s="2" t="inlineStr">
        <is>
          <t>Vancouver Island Providence Community Association</t>
        </is>
      </c>
      <c r="D5" s="2" t="inlineStr">
        <is>
          <t>INCLUSION</t>
        </is>
      </c>
      <c r="E5" s="3" t="inlineStr">
        <is>
          <t>https://www.alc.gov.bc.ca/assets/alc/assets/applications-and-decisions/search-for-applications-and-decisions/2013-decision-minutes/52949d1.pdf</t>
        </is>
      </c>
      <c r="F5" s="4" t="n">
        <v>41284</v>
      </c>
      <c r="G5" s="5">
        <f>HYPERLINK(E5,"Click here")</f>
        <v/>
      </c>
    </row>
    <row r="6" ht="23.25" customHeight="1">
      <c r="A6" s="6" t="n">
        <v>53065</v>
      </c>
      <c r="B6" s="2" t="inlineStr">
        <is>
          <t>Capital</t>
        </is>
      </c>
      <c r="C6" s="2" t="inlineStr">
        <is>
          <t>Canadian Coast Guard Auxiliary - Pacific Inc</t>
        </is>
      </c>
      <c r="D6" s="2" t="inlineStr">
        <is>
          <t>To use 1.9 ha of a 10.2 ha property to house the Royal Canadian Marine Search and Rescue Head Office and Training Center.</t>
        </is>
      </c>
      <c r="E6" s="3" t="inlineStr">
        <is>
          <t>https://www.alc.gov.bc.ca/assets/alc/assets/applications-and-decisions/search-for-applications-and-decisions/2013-decision-minutes/53065d1.pdf</t>
        </is>
      </c>
      <c r="F6" s="4" t="n">
        <v>41302</v>
      </c>
      <c r="G6" s="5">
        <f>HYPERLINK(E6,"Click here")</f>
        <v/>
      </c>
    </row>
    <row r="7" ht="45" customHeight="1">
      <c r="A7" s="6" t="n">
        <v>53014</v>
      </c>
      <c r="B7" s="2" t="inlineStr">
        <is>
          <t>District of North Cowichan</t>
        </is>
      </c>
      <c r="C7" s="2" t="inlineStr">
        <is>
          <t>District of North Cowichan John MacKay, District of North Cowichan John MacKay, Grande Developments Ltd</t>
        </is>
      </c>
      <c r="D7" s="2" t="inlineStr">
        <is>
          <t>Transporatation, Utility Corridor Use - Flood Dyke Construction - York Rd to Trans Canada Hwy</t>
        </is>
      </c>
      <c r="E7" s="3" t="inlineStr">
        <is>
          <t>https://www.alc.gov.bc.ca/assets/alc/assets/applications-and-decisions/search-for-applications-and-decisions/2013-decision-minutes/53014d1.pdf</t>
        </is>
      </c>
      <c r="F7" s="4" t="n">
        <v>41323</v>
      </c>
      <c r="G7" s="5">
        <f>HYPERLINK(E7,"Click here")</f>
        <v/>
      </c>
    </row>
    <row r="8" ht="23.25" customHeight="1">
      <c r="A8" s="6" t="n">
        <v>52882</v>
      </c>
      <c r="B8" s="2" t="inlineStr">
        <is>
          <t>Cowichan Valley</t>
        </is>
      </c>
      <c r="C8" s="2" t="inlineStr">
        <is>
          <t>Raymond &amp; Robin Smith</t>
        </is>
      </c>
      <c r="D8" s="2" t="inlineStr">
        <is>
          <t>Non-farm Use - Second Dwelling from Accessory Building</t>
        </is>
      </c>
      <c r="E8" s="3" t="inlineStr">
        <is>
          <t>https://www.alc.gov.bc.ca/assets/alc/assets/applications-and-decisions/search-for-applications-and-decisions/2013-decision-minutes/52882d1.pdf</t>
        </is>
      </c>
      <c r="F8" s="4" t="n">
        <v>41331</v>
      </c>
      <c r="G8" s="5">
        <f>HYPERLINK(E8,"Click here")</f>
        <v/>
      </c>
    </row>
    <row r="9" ht="23.25" customHeight="1">
      <c r="A9" s="6" t="n">
        <v>52921</v>
      </c>
      <c r="B9" s="2" t="inlineStr">
        <is>
          <t>City of Langford</t>
        </is>
      </c>
      <c r="C9" s="2" t="inlineStr">
        <is>
          <t>Pritchard Creek Estates Ltd</t>
        </is>
      </c>
      <c r="D9" s="2" t="inlineStr">
        <is>
          <t>EXCLUSION - 3579 Happy Valley Road</t>
        </is>
      </c>
      <c r="E9" s="3" t="inlineStr">
        <is>
          <t>https://www.alc.gov.bc.ca/assets/alc/assets/applications-and-decisions/search-for-applications-and-decisions/2013-decision-minutes/52921d1.pdf</t>
        </is>
      </c>
      <c r="F9" s="4" t="n">
        <v>41331</v>
      </c>
      <c r="G9" s="5">
        <f>HYPERLINK(E9,"Click here")</f>
        <v/>
      </c>
    </row>
    <row r="10" ht="23.25" customHeight="1">
      <c r="A10" s="6" t="n">
        <v>52922</v>
      </c>
      <c r="B10" s="2" t="inlineStr">
        <is>
          <t>City of Langford</t>
        </is>
      </c>
      <c r="C10" s="2" t="inlineStr">
        <is>
          <t>Pritchard Creek Estates Ltd</t>
        </is>
      </c>
      <c r="D10" s="2" t="inlineStr">
        <is>
          <t>EXCLUSION - 935 Latoria Road</t>
        </is>
      </c>
      <c r="E10" s="3" t="inlineStr">
        <is>
          <t>https://www.alc.gov.bc.ca/assets/alc/assets/applications-and-decisions/search-for-applications-and-decisions/2013-decision-minutes/52922d1.pdf</t>
        </is>
      </c>
      <c r="F10" s="4" t="n">
        <v>41331</v>
      </c>
      <c r="G10" s="5">
        <f>HYPERLINK(E10,"Click here")</f>
        <v/>
      </c>
    </row>
    <row r="11" ht="23.25" customHeight="1">
      <c r="A11" s="6" t="n">
        <v>52944</v>
      </c>
      <c r="B11" s="2" t="inlineStr">
        <is>
          <t>Islands Trust Saturna Island</t>
        </is>
      </c>
      <c r="C11" s="2" t="inlineStr">
        <is>
          <t>Allen &amp; Gayle Sewell</t>
        </is>
      </c>
      <c r="D11" s="2" t="inlineStr">
        <is>
          <t>SUBDIVISION</t>
        </is>
      </c>
      <c r="E11" s="3" t="inlineStr">
        <is>
          <t>https://www.alc.gov.bc.ca/assets/alc/assets/applications-and-decisions/search-for-applications-and-decisions/2013-decision-minutes/52944d1.pdf</t>
        </is>
      </c>
      <c r="F11" s="4" t="n">
        <v>41331</v>
      </c>
      <c r="G11" s="5">
        <f>HYPERLINK(E11,"Click here")</f>
        <v/>
      </c>
    </row>
    <row r="12" ht="23.25" customHeight="1">
      <c r="A12" s="6" t="n">
        <v>52986</v>
      </c>
      <c r="B12" s="2" t="inlineStr">
        <is>
          <t>Comox Valley</t>
        </is>
      </c>
      <c r="C12" s="2" t="inlineStr">
        <is>
          <t>Beaver Meadow Farms 1971 Ltd</t>
        </is>
      </c>
      <c r="D12" s="2" t="inlineStr">
        <is>
          <t>Non-farm Use - Seaweed Drying Business</t>
        </is>
      </c>
      <c r="E12" s="3" t="inlineStr">
        <is>
          <t>https://www.alc.gov.bc.ca/assets/alc/assets/applications-and-decisions/search-for-applications-and-decisions/2013-decision-minutes/52986d1.pdf</t>
        </is>
      </c>
      <c r="F12" s="4" t="n">
        <v>41331</v>
      </c>
      <c r="G12" s="5">
        <f>HYPERLINK(E12,"Click here")</f>
        <v/>
      </c>
    </row>
    <row r="13" ht="23.25" customHeight="1">
      <c r="A13" s="6" t="n">
        <v>52991</v>
      </c>
      <c r="B13" s="2" t="inlineStr">
        <is>
          <t>Islands Trust</t>
        </is>
      </c>
      <c r="C13" s="2" t="inlineStr">
        <is>
          <t>TorchBearers Capernwray Canada Society</t>
        </is>
      </c>
      <c r="D13" s="2" t="inlineStr">
        <is>
          <t>Cowichan Valley Regional District - Thetis Island - Non-farm Use - Capernwray Harbour Bible Centre</t>
        </is>
      </c>
      <c r="E13" s="3" t="inlineStr">
        <is>
          <t>https://www.alc.gov.bc.ca/assets/alc/assets/applications-and-decisions/search-for-applications-and-decisions/2013-decision-minutes/52991d1.pdf</t>
        </is>
      </c>
      <c r="F13" s="4" t="n">
        <v>41333</v>
      </c>
      <c r="G13" s="5">
        <f>HYPERLINK(E13,"Click here")</f>
        <v/>
      </c>
    </row>
    <row r="14" ht="23.25" customHeight="1">
      <c r="A14" s="6" t="n">
        <v>52978</v>
      </c>
      <c r="B14" s="2" t="inlineStr">
        <is>
          <t>Nanaimo</t>
        </is>
      </c>
      <c r="C14" s="2" t="inlineStr">
        <is>
          <t>Allsbrook Estates Ltd Inc. No. BC0912782</t>
        </is>
      </c>
      <c r="D14" s="2" t="inlineStr">
        <is>
          <t>INCLUSION</t>
        </is>
      </c>
      <c r="E14" s="3" t="inlineStr">
        <is>
          <t>https://www.alc.gov.bc.ca/assets/alc/assets/applications-and-decisions/search-for-applications-and-decisions/2013-decision-minutes/52978d1.pdf</t>
        </is>
      </c>
      <c r="F14" s="4" t="n">
        <v>41351</v>
      </c>
      <c r="G14" s="5">
        <f>HYPERLINK(E14,"Click here")</f>
        <v/>
      </c>
    </row>
    <row r="15" ht="23.25" customHeight="1">
      <c r="A15" s="6" t="n">
        <v>52979</v>
      </c>
      <c r="B15" s="2" t="inlineStr">
        <is>
          <t>Nanaimo</t>
        </is>
      </c>
      <c r="C15" s="2" t="inlineStr">
        <is>
          <t>Allsbrook Estates Ltd Inc. No. BC0912783</t>
        </is>
      </c>
      <c r="D15" s="2" t="inlineStr">
        <is>
          <t>EXCLUSION</t>
        </is>
      </c>
      <c r="E15" s="3" t="inlineStr">
        <is>
          <t>https://www.alc.gov.bc.ca/assets/alc/assets/applications-and-decisions/search-for-applications-and-decisions/2013-decision-minutes/52979d1.pdf</t>
        </is>
      </c>
      <c r="F15" s="4" t="n">
        <v>41351</v>
      </c>
      <c r="G15" s="5">
        <f>HYPERLINK(E15,"Click here")</f>
        <v/>
      </c>
    </row>
    <row r="16" ht="23.25" customHeight="1">
      <c r="A16" s="6" t="n">
        <v>53047</v>
      </c>
      <c r="B16" s="2" t="inlineStr">
        <is>
          <t>Cowichan Valley</t>
        </is>
      </c>
      <c r="C16" s="2" t="inlineStr">
        <is>
          <t>J. William Wikkerink Farms</t>
        </is>
      </c>
      <c r="D16" s="2" t="inlineStr">
        <is>
          <t>Non-farm Use - Second Dwelling</t>
        </is>
      </c>
      <c r="E16" s="3" t="inlineStr">
        <is>
          <t>https://www.alc.gov.bc.ca/assets/alc/assets/applications-and-decisions/search-for-applications-and-decisions/2013-decision-minutes/53047d1.pdf</t>
        </is>
      </c>
      <c r="F16" s="4" t="n">
        <v>41351</v>
      </c>
      <c r="G16" s="5">
        <f>HYPERLINK(E16,"Click here")</f>
        <v/>
      </c>
    </row>
    <row r="17" ht="23.25" customHeight="1">
      <c r="A17" s="6" t="n">
        <v>53092</v>
      </c>
      <c r="B17" s="2" t="inlineStr">
        <is>
          <t>District of Sooke</t>
        </is>
      </c>
      <c r="C17" s="2" t="inlineStr">
        <is>
          <t>David &amp; Sandra Parsons</t>
        </is>
      </c>
      <c r="D17" s="2" t="inlineStr">
        <is>
          <t>INCLUSION</t>
        </is>
      </c>
      <c r="E17" s="3" t="inlineStr">
        <is>
          <t>https://www.alc.gov.bc.ca/assets/alc/assets/applications-and-decisions/search-for-applications-and-decisions/2013-decision-minutes/53092d1.pdf</t>
        </is>
      </c>
      <c r="F17" s="4" t="n">
        <v>41361</v>
      </c>
      <c r="G17" s="5">
        <f>HYPERLINK(E17,"Click here")</f>
        <v/>
      </c>
    </row>
    <row r="18" ht="23.25" customHeight="1">
      <c r="A18" s="6" t="n">
        <v>52713</v>
      </c>
      <c r="B18" s="2" t="inlineStr">
        <is>
          <t>Cowichan Valley</t>
        </is>
      </c>
      <c r="C18" s="2" t="inlineStr">
        <is>
          <t>Donald &amp; Margarita Ellison</t>
        </is>
      </c>
      <c r="D18" s="2" t="inlineStr">
        <is>
          <t>Non-farm Use - To construct a second dwelling on the subject property for use by an immediate family member.</t>
        </is>
      </c>
      <c r="E18" s="3" t="inlineStr">
        <is>
          <t>https://www.alc.gov.bc.ca/assets/alc/assets/applications-and-decisions/search-for-applications-and-decisions/2013-decision-minutes/52713d1.pdf</t>
        </is>
      </c>
      <c r="F18" s="4" t="n">
        <v>41369</v>
      </c>
      <c r="G18" s="5">
        <f>HYPERLINK(E18,"Click here")</f>
        <v/>
      </c>
    </row>
    <row r="19" ht="23.25" customHeight="1">
      <c r="A19" s="6" t="n">
        <v>52991</v>
      </c>
      <c r="B19" s="2" t="inlineStr">
        <is>
          <t>Islands Trust</t>
        </is>
      </c>
      <c r="C19" s="2" t="inlineStr">
        <is>
          <t>TorchBearers Capernwray Canada Society</t>
        </is>
      </c>
      <c r="D19" s="2" t="inlineStr">
        <is>
          <t>Cowichan Valley Regional District - Thetis Island - Non-farm Use - Capernwray Harbour Bible Centre</t>
        </is>
      </c>
      <c r="E19" s="3" t="inlineStr">
        <is>
          <t>https://www.alc.gov.bc.ca/assets/alc/assets/applications-and-decisions/search-for-applications-and-decisions/2013-decision-minutes/52991d2.pdf</t>
        </is>
      </c>
      <c r="F19" s="4" t="n">
        <v>41369</v>
      </c>
      <c r="G19" s="5">
        <f>HYPERLINK(E19,"Click here")</f>
        <v/>
      </c>
    </row>
    <row r="20" ht="23.25" customHeight="1">
      <c r="A20" s="6" t="n">
        <v>53046</v>
      </c>
      <c r="B20" s="2" t="inlineStr">
        <is>
          <t>District of Central Saanich</t>
        </is>
      </c>
      <c r="C20" s="2" t="inlineStr">
        <is>
          <t>Inder Bir Hundle</t>
        </is>
      </c>
      <c r="D20" s="2" t="inlineStr">
        <is>
          <t>Non-farm Use - Additional Dwelling ( Carriage Suite)</t>
        </is>
      </c>
      <c r="E20" s="3" t="inlineStr">
        <is>
          <t>https://www.alc.gov.bc.ca/assets/alc/assets/applications-and-decisions/search-for-applications-and-decisions/2013-decision-minutes/53046d1.pdf</t>
        </is>
      </c>
      <c r="F20" s="4" t="n">
        <v>41369</v>
      </c>
      <c r="G20" s="5">
        <f>HYPERLINK(E20,"Click here")</f>
        <v/>
      </c>
    </row>
    <row r="21" ht="23.25" customHeight="1">
      <c r="A21" s="6" t="n">
        <v>53048</v>
      </c>
      <c r="B21" s="2" t="inlineStr">
        <is>
          <t>Cowichan Valley</t>
        </is>
      </c>
      <c r="C21" s="2" t="inlineStr">
        <is>
          <t>Yvonne &amp; Alfred Pink</t>
        </is>
      </c>
      <c r="D21" s="2" t="inlineStr">
        <is>
          <t>Non-farm Use - Decommission Mobile Home</t>
        </is>
      </c>
      <c r="E21" s="3" t="inlineStr">
        <is>
          <t>https://www.alc.gov.bc.ca/assets/alc/assets/applications-and-decisions/search-for-applications-and-decisions/2013-decision-minutes/53048d1.pdf</t>
        </is>
      </c>
      <c r="F21" s="4" t="n">
        <v>41369</v>
      </c>
      <c r="G21" s="5">
        <f>HYPERLINK(E21,"Click here")</f>
        <v/>
      </c>
    </row>
    <row r="22" ht="23.25" customHeight="1">
      <c r="A22" s="6" t="n">
        <v>53063</v>
      </c>
      <c r="B22" s="2" t="inlineStr">
        <is>
          <t>Cowichan Valley</t>
        </is>
      </c>
      <c r="C22" s="2" t="inlineStr">
        <is>
          <t>Ronald Taylor</t>
        </is>
      </c>
      <c r="D22" s="2" t="inlineStr">
        <is>
          <t>SUBDIVISION</t>
        </is>
      </c>
      <c r="E22" s="3" t="inlineStr">
        <is>
          <t>https://www.alc.gov.bc.ca/assets/alc/assets/applications-and-decisions/search-for-applications-and-decisions/2013-decision-minutes/53063d1.pdf</t>
        </is>
      </c>
      <c r="F22" s="4" t="n">
        <v>41369</v>
      </c>
      <c r="G22" s="5">
        <f>HYPERLINK(E22,"Click here")</f>
        <v/>
      </c>
    </row>
    <row r="23" ht="23.25" customHeight="1">
      <c r="A23" s="6" t="n">
        <v>53147</v>
      </c>
      <c r="B23" s="2" t="inlineStr">
        <is>
          <t>Islands Trust Salt Spring Island</t>
        </is>
      </c>
      <c r="C23" s="2" t="inlineStr">
        <is>
          <t>James Erickson</t>
        </is>
      </c>
      <c r="D23" s="2" t="inlineStr">
        <is>
          <t>Non-farm Use - Multi-Use Farm Structure with Accommodation</t>
        </is>
      </c>
      <c r="E23" s="3" t="inlineStr">
        <is>
          <t>https://www.alc.gov.bc.ca/assets/alc/assets/applications-and-decisions/search-for-applications-and-decisions/2013-decision-minutes/53147d2.pdf</t>
        </is>
      </c>
      <c r="F23" s="4" t="n">
        <v>41569</v>
      </c>
      <c r="G23" s="5">
        <f>HYPERLINK(E23,"Click here")</f>
        <v/>
      </c>
    </row>
    <row r="24" ht="23.25" customHeight="1">
      <c r="A24" s="6" t="n">
        <v>53229</v>
      </c>
      <c r="B24" s="2" t="inlineStr">
        <is>
          <t>Powell River</t>
        </is>
      </c>
      <c r="C24" s="2" t="inlineStr">
        <is>
          <t>Peter &amp; Sieglinde Sitzler</t>
        </is>
      </c>
      <c r="D24" s="2" t="inlineStr">
        <is>
          <t>SUBDIVISION</t>
        </is>
      </c>
      <c r="E24" s="3" t="inlineStr">
        <is>
          <t>https://www.alc.gov.bc.ca/assets/alc/assets/applications-and-decisions/search-for-applications-and-decisions/2013-decision-minutes/53229d1.pdf</t>
        </is>
      </c>
      <c r="F24" s="4" t="n">
        <v>41635</v>
      </c>
      <c r="G24" s="5">
        <f>HYPERLINK(E24,"Click here")</f>
        <v/>
      </c>
    </row>
    <row r="25" ht="23.25" customHeight="1">
      <c r="A25" s="6" t="n">
        <v>53230</v>
      </c>
      <c r="B25" s="2" t="inlineStr">
        <is>
          <t>Cowichan Valley</t>
        </is>
      </c>
      <c r="C25" s="2" t="inlineStr">
        <is>
          <t>Joyce Knight</t>
        </is>
      </c>
      <c r="D25" s="2" t="inlineStr">
        <is>
          <t>SUBDIVISION</t>
        </is>
      </c>
      <c r="E25" s="3" t="inlineStr">
        <is>
          <t>https://www.alc.gov.bc.ca/assets/alc/assets/applications-and-decisions/search-for-applications-and-decisions/2013-decision-minutes/53230d1.pdf</t>
        </is>
      </c>
      <c r="F25" s="4" t="n">
        <v>41635</v>
      </c>
      <c r="G25" s="5">
        <f>HYPERLINK(E25,"Click here")</f>
        <v/>
      </c>
    </row>
  </sheetData>
  <autoFilter ref="A1:G1"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Lambert, Kathryn ALC:EX</dc:creator>
  <dcterms:created xmlns:dcterms="http://purl.org/dc/terms/" xmlns:xsi="http://www.w3.org/2001/XMLSchema-instance" xsi:type="dcterms:W3CDTF">2015-03-24T20:48:59Z</dcterms:created>
  <dcterms:modified xmlns:dcterms="http://purl.org/dc/terms/" xmlns:xsi="http://www.w3.org/2001/XMLSchema-instance" xsi:type="dcterms:W3CDTF">2023-03-12T17:01:42Z</dcterms:modified>
  <cp:lastModifiedBy>Lambert, Kathryn ALC:EX</cp:lastModifiedBy>
</cp:coreProperties>
</file>