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" yWindow="150" windowWidth="23895" windowHeight="14475" tabRatio="600" firstSheet="0" activeTab="0" autoFilterDateGrouping="1"/>
  </bookViews>
  <sheets>
    <sheet xmlns:r="http://schemas.openxmlformats.org/officeDocument/2006/relationships" name="Kootenays-2012" sheetId="1" state="visible" r:id="rId1"/>
  </sheets>
  <definedNames>
    <definedName name="_xlnm._FilterDatabase" localSheetId="0" hidden="1">'Kootenays-2012'!$A$1:$G$1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d/mmm/yy;@"/>
  </numFmts>
  <fonts count="7"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8"/>
      <scheme val="minor"/>
    </font>
    <font>
      <name val="Calibri"/>
      <family val="2"/>
      <color rgb="FF000000"/>
      <sz val="8"/>
    </font>
    <font>
      <name val="Calibri"/>
      <family val="2"/>
      <color theme="10"/>
      <sz val="8"/>
      <u val="single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0"/>
      <sz val="10"/>
    </font>
  </fonts>
  <fills count="6">
    <fill>
      <patternFill/>
    </fill>
    <fill>
      <patternFill patternType="gray125"/>
    </fill>
    <fill>
      <patternFill>
        <fgColor rgb="FF000000"/>
        <bgColor rgb="FFFFFFFF"/>
      </patternFill>
    </fill>
    <fill>
      <patternFill>
        <fgColor rgb="FF000000"/>
        <bgColor rgb="FFFFFFFF"/>
      </patternFill>
    </fill>
    <fill>
      <patternFill>
        <fgColor rgb="FF000000"/>
        <bgColor rgb="FFFFFFFF"/>
      </patternFill>
    </fill>
    <fill>
      <patternFill patternType="solid">
        <fgColor theme="6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6" fillId="5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/>
    </xf>
    <xf numFmtId="0" fontId="3" fillId="2" borderId="1" applyAlignment="1" pivotButton="0" quotePrefix="0" xfId="0">
      <alignment horizontal="left" vertical="center" wrapText="1"/>
    </xf>
    <xf numFmtId="0" fontId="3" fillId="3" borderId="1" applyAlignment="1" pivotButton="0" quotePrefix="0" xfId="0">
      <alignment vertical="center" wrapText="1"/>
    </xf>
    <xf numFmtId="164" fontId="3" fillId="4" borderId="1" applyAlignment="1" pivotButton="0" quotePrefix="0" xfId="0">
      <alignment horizontal="right" vertical="center" wrapText="1"/>
    </xf>
    <xf numFmtId="0" fontId="4" fillId="3" borderId="1" applyAlignment="1" pivotButton="0" quotePrefix="0" xfId="1">
      <alignment horizontal="center" vertical="center" wrapText="1"/>
    </xf>
    <xf numFmtId="0" fontId="2" fillId="4" borderId="1" applyAlignment="1" pivotButton="0" quotePrefix="0" xfId="0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56"/>
  <sheetViews>
    <sheetView tabSelected="1" workbookViewId="0">
      <selection activeCell="A2" sqref="A2"/>
    </sheetView>
  </sheetViews>
  <sheetFormatPr baseColWidth="8" defaultRowHeight="11.25"/>
  <cols>
    <col width="14.28515625" bestFit="1" customWidth="1" style="4" min="1" max="1"/>
    <col width="20" bestFit="1" customWidth="1" style="1" min="2" max="2"/>
    <col width="13.85546875" customWidth="1" style="1" min="3" max="3"/>
    <col width="59.28515625" customWidth="1" style="1" min="4" max="4"/>
    <col hidden="1" width="48.5703125" customWidth="1" style="1" min="5" max="5"/>
    <col width="14.7109375" bestFit="1" customWidth="1" style="1" min="6" max="6"/>
    <col width="14.42578125" bestFit="1" customWidth="1" style="1" min="7" max="7"/>
    <col width="9.140625" customWidth="1" style="1" min="8" max="16384"/>
  </cols>
  <sheetData>
    <row r="1" ht="12.75" customFormat="1" customHeight="1" s="2">
      <c r="A1" s="3" t="inlineStr">
        <is>
          <t>Application</t>
        </is>
      </c>
      <c r="B1" s="3" t="inlineStr">
        <is>
          <t>Local Government</t>
        </is>
      </c>
      <c r="C1" s="3" t="inlineStr">
        <is>
          <t>Applicant</t>
        </is>
      </c>
      <c r="D1" s="3" t="inlineStr">
        <is>
          <t>Proposal Summary</t>
        </is>
      </c>
      <c r="E1" s="3" t="inlineStr">
        <is>
          <t>Docs</t>
        </is>
      </c>
      <c r="F1" s="3" t="inlineStr">
        <is>
          <t>Letter Date</t>
        </is>
      </c>
      <c r="G1" s="3" t="inlineStr">
        <is>
          <t>Documents</t>
        </is>
      </c>
    </row>
    <row r="2" ht="33.75" customHeight="1">
      <c r="A2" s="5" t="n">
        <v>52288</v>
      </c>
      <c r="B2" s="6" t="inlineStr">
        <is>
          <t>District of Sparwood</t>
        </is>
      </c>
      <c r="C2" s="6" t="inlineStr">
        <is>
          <t>Chad &amp; Michelle Nearing</t>
        </is>
      </c>
      <c r="D2" s="6" t="inlineStr">
        <is>
          <t>NON-FARM USE - Request to replace an existing cabin with a modular home, on a site that contains four trailers that are part of a neighbouring mobile home park. The proposal requires rezoning the property to Mobile Home Park (MHP).</t>
        </is>
      </c>
      <c r="E2" s="6" t="inlineStr">
        <is>
          <t>https://www.alc.gov.bc.ca/assets/alc/assets/applications-and-decisions/search-for-applications-and-decisions/2012-decision-minutes/52288d1.pdf</t>
        </is>
      </c>
      <c r="F2" s="7" t="n">
        <v>40918</v>
      </c>
      <c r="G2" s="8">
        <f>HYPERLINK(E2,"Click here")</f>
        <v/>
      </c>
    </row>
    <row r="3" ht="33.75" customHeight="1">
      <c r="A3" s="5" t="n">
        <v>52185</v>
      </c>
      <c r="B3" s="6" t="inlineStr">
        <is>
          <t>Kootenay-Boundary</t>
        </is>
      </c>
      <c r="C3" s="6" t="inlineStr">
        <is>
          <t>Richard Kemsley</t>
        </is>
      </c>
      <c r="D3" s="6" t="inlineStr">
        <is>
          <t>SUBDIVISION - Proposal; to subdivide the existing land into 2 lots, indentified as Lot A (remainder of parcel) = approx 1.62 ha and Lot BC (proposed subdivision) - approx. 1.87 ha.</t>
        </is>
      </c>
      <c r="E3" s="6" t="inlineStr">
        <is>
          <t>https://www.alc.gov.bc.ca/assets/alc/assets/applications-and-decisions/search-for-applications-and-decisions/2012-decision-minutes/52185d1.pdf</t>
        </is>
      </c>
      <c r="F3" s="7" t="n">
        <v>40924</v>
      </c>
      <c r="G3" s="8">
        <f>HYPERLINK(E3,"Click here")</f>
        <v/>
      </c>
    </row>
    <row r="4" ht="22.5" customHeight="1">
      <c r="A4" s="5" t="n">
        <v>52249</v>
      </c>
      <c r="B4" s="6" t="inlineStr">
        <is>
          <t>Central Kootenay</t>
        </is>
      </c>
      <c r="C4" s="6" t="inlineStr">
        <is>
          <t>Peter &amp; Sylvia Grady</t>
        </is>
      </c>
      <c r="D4" s="6" t="inlineStr">
        <is>
          <t>EXCLUSION - Exclusion of an approximately 1 ha parcel from the ALR.</t>
        </is>
      </c>
      <c r="E4" s="6" t="inlineStr">
        <is>
          <t>https://www.alc.gov.bc.ca/assets/alc/assets/applications-and-decisions/search-for-applications-and-decisions/2012-decision-minutes/52249d1.pdf</t>
        </is>
      </c>
      <c r="F4" s="7" t="n">
        <v>40924</v>
      </c>
      <c r="G4" s="8">
        <f>HYPERLINK(E4,"Click here")</f>
        <v/>
      </c>
    </row>
    <row r="5" ht="22.5" customHeight="1">
      <c r="A5" s="5" t="n">
        <v>52311</v>
      </c>
      <c r="B5" s="6" t="inlineStr">
        <is>
          <t>East Kootenay</t>
        </is>
      </c>
      <c r="C5" s="6" t="inlineStr">
        <is>
          <t>Anke Brander</t>
        </is>
      </c>
      <c r="D5" s="6" t="inlineStr">
        <is>
          <t>SUBDIVISION - Subdivision of an approximately 70 ha parcel into one 8 ha parcel and an approximately 62 ha remainder.</t>
        </is>
      </c>
      <c r="E5" s="6" t="inlineStr">
        <is>
          <t>https://www.alc.gov.bc.ca/assets/alc/assets/applications-and-decisions/search-for-applications-and-decisions/2012-decision-minutes/52311d1.pdf</t>
        </is>
      </c>
      <c r="F5" s="7" t="n">
        <v>40924</v>
      </c>
      <c r="G5" s="8">
        <f>HYPERLINK(E5,"Click here")</f>
        <v/>
      </c>
    </row>
    <row r="6" ht="22.5" customHeight="1">
      <c r="A6" s="5" t="n">
        <v>52360</v>
      </c>
      <c r="B6" s="6" t="inlineStr">
        <is>
          <t>Central Kootenay</t>
        </is>
      </c>
      <c r="C6" s="6" t="inlineStr">
        <is>
          <t>Janet McLean and Elisabeth Knight</t>
        </is>
      </c>
      <c r="D6" s="6" t="inlineStr">
        <is>
          <t>SUBDIVISION - Subdivision of an approximately 9.9 ha parcel into two approximately 4.8 ha parcels. Approximately 9.3 ha is located within the ALR.</t>
        </is>
      </c>
      <c r="E6" s="6" t="inlineStr">
        <is>
          <t>https://www.alc.gov.bc.ca/assets/alc/assets/applications-and-decisions/search-for-applications-and-decisions/2012-decision-minutes/52360d1.pdf</t>
        </is>
      </c>
      <c r="F6" s="7" t="n">
        <v>40924</v>
      </c>
      <c r="G6" s="8">
        <f>HYPERLINK(E6,"Click here")</f>
        <v/>
      </c>
    </row>
    <row r="7" ht="22.5" customHeight="1">
      <c r="A7" s="5" t="n">
        <v>52358</v>
      </c>
      <c r="B7" s="6" t="inlineStr">
        <is>
          <t>East Kootenay</t>
        </is>
      </c>
      <c r="C7" s="6" t="inlineStr">
        <is>
          <t>Donald &amp; Marjorie Fabro</t>
        </is>
      </c>
      <c r="D7" s="6" t="inlineStr">
        <is>
          <t>SUBDIVISION - Subdivision of a 14.1 ha parcel into a 1.2 ha parcel and a 12.9 ha remainder.</t>
        </is>
      </c>
      <c r="E7" s="6" t="inlineStr">
        <is>
          <t>https://www.alc.gov.bc.ca/assets/alc/assets/applications-and-decisions/search-for-applications-and-decisions/2012-decision-minutes/52358d2.pdf</t>
        </is>
      </c>
      <c r="F7" s="7" t="n">
        <v>40931</v>
      </c>
      <c r="G7" s="8">
        <f>HYPERLINK(E7,"Click here")</f>
        <v/>
      </c>
    </row>
    <row r="8" ht="22.5" customHeight="1">
      <c r="A8" s="5" t="n">
        <v>52524</v>
      </c>
      <c r="B8" s="6" t="inlineStr">
        <is>
          <t>East Kootenay</t>
        </is>
      </c>
      <c r="C8" s="6" t="inlineStr">
        <is>
          <t>Bella Vista Properties Ltd</t>
        </is>
      </c>
      <c r="D8" s="6" t="inlineStr">
        <is>
          <t>Transportation, Utility or Recreational Trail Use - relocate and re-align a permanent roadway access to Bell Vista Properties Ltd.</t>
        </is>
      </c>
      <c r="E8" s="6" t="inlineStr">
        <is>
          <t>https://www.alc.gov.bc.ca/assets/alc/assets/applications-and-decisions/search-for-applications-and-decisions/2012-decision-minutes/52524d1.pdf</t>
        </is>
      </c>
      <c r="F8" s="7" t="n">
        <v>40948</v>
      </c>
      <c r="G8" s="8">
        <f>HYPERLINK(E8,"Click here")</f>
        <v/>
      </c>
    </row>
    <row r="9" ht="33.75" customHeight="1">
      <c r="A9" s="5" t="n">
        <v>52466</v>
      </c>
      <c r="B9" s="6" t="inlineStr">
        <is>
          <t>East Kootenay</t>
        </is>
      </c>
      <c r="C9" s="6" t="inlineStr">
        <is>
          <t>Ministry of Transportation &amp; Infrastructure</t>
        </is>
      </c>
      <c r="D9" s="6" t="inlineStr">
        <is>
          <t>Transportation, Utility Use - Crowsnest Highway 3 Little Sands Creek Bridge Replacement</t>
        </is>
      </c>
      <c r="E9" s="6" t="inlineStr">
        <is>
          <t>https://www.alc.gov.bc.ca/assets/alc/assets/applications-and-decisions/search-for-applications-and-decisions/2012-decision-minutes/52466d1.pdf</t>
        </is>
      </c>
      <c r="F9" s="7" t="n">
        <v>40948</v>
      </c>
      <c r="G9" s="8">
        <f>HYPERLINK(E9,"Click here")</f>
        <v/>
      </c>
    </row>
    <row r="10" ht="22.5" customHeight="1">
      <c r="A10" s="5" t="n">
        <v>52560</v>
      </c>
      <c r="B10" s="6" t="inlineStr">
        <is>
          <t>Central Kootenay</t>
        </is>
      </c>
      <c r="C10" s="6" t="inlineStr">
        <is>
          <t>Fauquier &amp; District Golf Club</t>
        </is>
      </c>
      <c r="D10" s="6" t="inlineStr">
        <is>
          <t>To expand an existing 0.2 ha campground by 0.6 ha on the southerly edge of an 8.6 ha golf course property in Fauquier</t>
        </is>
      </c>
      <c r="E10" s="6" t="inlineStr">
        <is>
          <t>https://www.alc.gov.bc.ca/assets/alc/assets/applications-and-decisions/search-for-applications-and-decisions/2012-decision-minutes/52560d1.pdf</t>
        </is>
      </c>
      <c r="F10" s="7" t="n">
        <v>40952</v>
      </c>
      <c r="G10" s="8">
        <f>HYPERLINK(E10,"Click here")</f>
        <v/>
      </c>
    </row>
    <row r="11" ht="22.5" customHeight="1">
      <c r="A11" s="5" t="n">
        <v>52439</v>
      </c>
      <c r="B11" s="6" t="inlineStr">
        <is>
          <t>East Kootenay</t>
        </is>
      </c>
      <c r="C11" s="6" t="inlineStr">
        <is>
          <t>Gerald &amp; Elizabeth Hope</t>
        </is>
      </c>
      <c r="D11" s="6" t="inlineStr">
        <is>
          <t>To subdivide a 0.25 ha lot from the 4.5 ha parcel for the landowner's child.</t>
        </is>
      </c>
      <c r="E11" s="6" t="inlineStr">
        <is>
          <t>https://www.alc.gov.bc.ca/assets/alc/assets/applications-and-decisions/search-for-applications-and-decisions/2012-decision-minutes/52439d1.pdf</t>
        </is>
      </c>
      <c r="F11" s="7" t="n">
        <v>40995</v>
      </c>
      <c r="G11" s="8">
        <f>HYPERLINK(E11,"Click here")</f>
        <v/>
      </c>
    </row>
    <row r="12" ht="22.5" customHeight="1">
      <c r="A12" s="5" t="n">
        <v>52440</v>
      </c>
      <c r="B12" s="6" t="inlineStr">
        <is>
          <t>East Kootenay</t>
        </is>
      </c>
      <c r="C12" s="6" t="inlineStr">
        <is>
          <t>William Wilhite</t>
        </is>
      </c>
      <c r="D12" s="6" t="inlineStr">
        <is>
          <t>To subdivide a 3.8 ha lot from the 20.3 ha property for a family member.</t>
        </is>
      </c>
      <c r="E12" s="6" t="inlineStr">
        <is>
          <t>https://www.alc.gov.bc.ca/assets/alc/assets/applications-and-decisions/search-for-applications-and-decisions/2012-decision-minutes/52440d1.pdf</t>
        </is>
      </c>
      <c r="F12" s="7" t="n">
        <v>40995</v>
      </c>
      <c r="G12" s="8">
        <f>HYPERLINK(E12,"Click here")</f>
        <v/>
      </c>
    </row>
    <row r="13" ht="22.5" customHeight="1">
      <c r="A13" s="5" t="n">
        <v>52416</v>
      </c>
      <c r="B13" s="6" t="inlineStr">
        <is>
          <t>Kootenay-Boundary</t>
        </is>
      </c>
      <c r="C13" s="6" t="inlineStr">
        <is>
          <t>See Ooi</t>
        </is>
      </c>
      <c r="D13" s="6" t="inlineStr">
        <is>
          <t>To subdivide a ~4 ha lot from the 12.8 ha parcel.</t>
        </is>
      </c>
      <c r="E13" s="6" t="inlineStr">
        <is>
          <t>https://www.alc.gov.bc.ca/assets/alc/assets/applications-and-decisions/search-for-applications-and-decisions/2012-decision-minutes/52416d1.pdf</t>
        </is>
      </c>
      <c r="F13" s="7" t="n">
        <v>40996</v>
      </c>
      <c r="G13" s="8">
        <f>HYPERLINK(E13,"Click here")</f>
        <v/>
      </c>
    </row>
    <row r="14" ht="22.5" customHeight="1">
      <c r="A14" s="5" t="n">
        <v>52505</v>
      </c>
      <c r="B14" s="6" t="inlineStr">
        <is>
          <t>East Kootenay</t>
        </is>
      </c>
      <c r="C14" s="6" t="inlineStr">
        <is>
          <t>0790656 BC Ltd</t>
        </is>
      </c>
      <c r="D14" s="6" t="inlineStr">
        <is>
          <t>To subdivide the 6.1 ha property into six 1 ha lots.</t>
        </is>
      </c>
      <c r="E14" s="6" t="inlineStr">
        <is>
          <t>https://www.alc.gov.bc.ca/assets/alc/assets/applications-and-decisions/search-for-applications-and-decisions/2012-decision-minutes/52505d1.pdf</t>
        </is>
      </c>
      <c r="F14" s="7" t="n">
        <v>40996</v>
      </c>
      <c r="G14" s="8">
        <f>HYPERLINK(E14,"Click here")</f>
        <v/>
      </c>
    </row>
    <row r="15" ht="22.5" customHeight="1">
      <c r="A15" s="5" t="n">
        <v>52506</v>
      </c>
      <c r="B15" s="6" t="inlineStr">
        <is>
          <t>East Kootenay</t>
        </is>
      </c>
      <c r="C15" s="6" t="inlineStr">
        <is>
          <t>Lloyd Filimek</t>
        </is>
      </c>
      <c r="D15" s="6" t="inlineStr">
        <is>
          <t>To subdivide the 7.6 ha parcel into five lots ranging from 1 ha to 3 ha.</t>
        </is>
      </c>
      <c r="E15" s="6" t="inlineStr">
        <is>
          <t>https://www.alc.gov.bc.ca/assets/alc/assets/applications-and-decisions/search-for-applications-and-decisions/2012-decision-minutes/52506d1.pdf</t>
        </is>
      </c>
      <c r="F15" s="7" t="n">
        <v>40996</v>
      </c>
      <c r="G15" s="8">
        <f>HYPERLINK(E15,"Click here")</f>
        <v/>
      </c>
    </row>
    <row r="16" ht="22.5" customHeight="1">
      <c r="A16" s="5" t="n">
        <v>52310</v>
      </c>
      <c r="B16" s="6" t="inlineStr">
        <is>
          <t>East Kootenay</t>
        </is>
      </c>
      <c r="C16" s="6" t="inlineStr">
        <is>
          <t>Joseph &amp; Ursula Kotlarz</t>
        </is>
      </c>
      <c r="D16" s="6" t="inlineStr">
        <is>
          <t>SUBDIVISION - Subdivision of an approximately 29 ha parcel into one 1.6 ha parcel and a 27.4 ha remainder.</t>
        </is>
      </c>
      <c r="E16" s="6" t="inlineStr">
        <is>
          <t>https://www.alc.gov.bc.ca/assets/alc/assets/applications-and-decisions/search-for-applications-and-decisions/2012-decision-minutes/52310d2.pdf</t>
        </is>
      </c>
      <c r="F16" s="7" t="n">
        <v>41003</v>
      </c>
      <c r="G16" s="8">
        <f>HYPERLINK(E16,"Click here")</f>
        <v/>
      </c>
    </row>
    <row r="17" ht="33.75" customHeight="1">
      <c r="A17" s="5" t="n">
        <v>51915</v>
      </c>
      <c r="B17" s="6" t="inlineStr">
        <is>
          <t>East Kootenay</t>
        </is>
      </c>
      <c r="C17" s="6" t="inlineStr">
        <is>
          <t>1131021 Alberta Ltd , 1129759 Alberta Ltd</t>
        </is>
      </c>
      <c r="D17" s="6" t="inlineStr">
        <is>
          <t>SUBDIVISION: To create a total of five (5) lots and a remainder from the subject properties. The proposed subdivision is as follows: - Create one (1) 70 ha lot west of Paddy Ryan Lakes. This lot (i.e., Remainder of SL 163 DL 4596) includes two parcels of</t>
        </is>
      </c>
      <c r="E17" s="6" t="inlineStr">
        <is>
          <t>https://www.alc.gov.bc.ca/assets/alc/assets/applications-and-decisions/search-for-applications-and-decisions/2012-decision-minutes/51915d2.pdf</t>
        </is>
      </c>
      <c r="F17" s="7" t="n">
        <v>41010</v>
      </c>
      <c r="G17" s="8">
        <f>HYPERLINK(E17,"Click here")</f>
        <v/>
      </c>
    </row>
    <row r="18" ht="45" customHeight="1">
      <c r="A18" s="5" t="n">
        <v>52438</v>
      </c>
      <c r="B18" s="6" t="inlineStr">
        <is>
          <t>East Kootenay</t>
        </is>
      </c>
      <c r="C18" s="6" t="inlineStr">
        <is>
          <t>Alfred &amp; Margaret Trentham</t>
        </is>
      </c>
      <c r="D18" s="6" t="inlineStr">
        <is>
          <t>To subdivide a 22 ha lot from the 54.6 ha property for the applicant's son. The applicant is an Alberta rancher who purchased the property in 2006 . He indicates that he has undertaken improvements since 2006 but does not specify what they are. His son, w</t>
        </is>
      </c>
      <c r="E18" s="6" t="inlineStr">
        <is>
          <t>https://www.alc.gov.bc.ca/assets/alc/assets/applications-and-decisions/search-for-applications-and-decisions/2012-decision-minutes/52438d1.pdf</t>
        </is>
      </c>
      <c r="F18" s="7" t="n">
        <v>41010</v>
      </c>
      <c r="G18" s="8">
        <f>HYPERLINK(E18,"Click here")</f>
        <v/>
      </c>
    </row>
    <row r="19" ht="33.75" customHeight="1">
      <c r="A19" s="5" t="n">
        <v>52662</v>
      </c>
      <c r="B19" s="6" t="inlineStr">
        <is>
          <t>East Kootenay</t>
        </is>
      </c>
      <c r="C19" s="6" t="inlineStr">
        <is>
          <t>Donald, David , Carolynne &amp; Marjorie Fabro</t>
        </is>
      </c>
      <c r="D19" s="6" t="inlineStr">
        <is>
          <t>INCLUSION</t>
        </is>
      </c>
      <c r="E19" s="6" t="inlineStr">
        <is>
          <t>https://www.alc.gov.bc.ca/assets/alc/assets/applications-and-decisions/search-for-applications-and-decisions/2012-decision-minutes/52662d1.pdf</t>
        </is>
      </c>
      <c r="F19" s="7" t="n">
        <v>41015</v>
      </c>
      <c r="G19" s="8">
        <f>HYPERLINK(E19,"Click here")</f>
        <v/>
      </c>
    </row>
    <row r="20" ht="33.75" customHeight="1">
      <c r="A20" s="5" t="n">
        <v>52483</v>
      </c>
      <c r="B20" s="6" t="inlineStr">
        <is>
          <t>Central Kootenay</t>
        </is>
      </c>
      <c r="C20" s="6" t="inlineStr">
        <is>
          <t>Roy &amp; Leah Honkanen</t>
        </is>
      </c>
      <c r="D20" s="6" t="inlineStr">
        <is>
          <t>To subdivide the 6.1 ha parcel into four lots: Two 1 ha lots, and two 2 ha lots. Approximately 3.6 ha lies within the ALR. Three of the proposed four lots are affected by the ALR.</t>
        </is>
      </c>
      <c r="E20" s="6" t="inlineStr">
        <is>
          <t>Click here</t>
        </is>
      </c>
      <c r="F20" s="7" t="n">
        <v>41017</v>
      </c>
      <c r="G20" s="9" t="inlineStr">
        <is>
          <t>N/A</t>
        </is>
      </c>
    </row>
    <row r="21" ht="33.75" customHeight="1">
      <c r="A21" s="5" t="n">
        <v>52496</v>
      </c>
      <c r="B21" s="6" t="inlineStr">
        <is>
          <t>Kootenay-Boundary</t>
        </is>
      </c>
      <c r="C21" s="6" t="inlineStr">
        <is>
          <t>Ian Williams</t>
        </is>
      </c>
      <c r="D21" s="6" t="inlineStr">
        <is>
          <t>To subdivide the 55 ha parcel into two lots as divided by Highway #3. The resulting parcels would be a ~15 ha lot wholly in the ALR lying north of the highway, and a ~40 ha south of the highway (of which ~17 ha is in the ALR).</t>
        </is>
      </c>
      <c r="E21" s="6" t="inlineStr">
        <is>
          <t>https://www.alc.gov.bc.ca/assets/alc/assets/applications-and-decisions/search-for-applications-and-decisions/2012-decision-minutes/52496d1.pdf</t>
        </is>
      </c>
      <c r="F21" s="7" t="n">
        <v>41054</v>
      </c>
      <c r="G21" s="8">
        <f>HYPERLINK(E21,"Click here")</f>
        <v/>
      </c>
    </row>
    <row r="22" ht="33.75" customHeight="1">
      <c r="A22" s="5" t="n">
        <v>52551</v>
      </c>
      <c r="B22" s="6" t="inlineStr">
        <is>
          <t>Central Kootenay</t>
        </is>
      </c>
      <c r="C22" s="6" t="inlineStr">
        <is>
          <t>Ian &amp; Kyersten Kerr</t>
        </is>
      </c>
      <c r="D22" s="6" t="inlineStr">
        <is>
          <t>To include a 3.7 ha farm into the ALR on the grounds it is being used as a small mixed organic farm, with hogs, turkeys, poultry, hives and other livestock. The applicant expresses concern with the subdivision of farm parcels and believes that inclusion w</t>
        </is>
      </c>
      <c r="E22" s="6" t="inlineStr">
        <is>
          <t>https://www.alc.gov.bc.ca/assets/alc/assets/applications-and-decisions/search-for-applications-and-decisions/2012-decision-minutes/52551d1.pdf</t>
        </is>
      </c>
      <c r="F22" s="7" t="n">
        <v>41054</v>
      </c>
      <c r="G22" s="8">
        <f>HYPERLINK(E22,"Click here")</f>
        <v/>
      </c>
    </row>
    <row r="23" ht="22.5" customHeight="1">
      <c r="A23" s="5" t="n">
        <v>52563</v>
      </c>
      <c r="B23" s="6" t="inlineStr">
        <is>
          <t>Kootenay-Boundary</t>
        </is>
      </c>
      <c r="C23" s="6" t="inlineStr">
        <is>
          <t>Gary &amp; Ruth Champagne</t>
        </is>
      </c>
      <c r="D23" s="6" t="inlineStr">
        <is>
          <t>To reconfigure the boundaries of two adjoining 29 ha farm parcels from north/south to east/west. Approximately 44 ha of the 59 ha lies within the ALR.</t>
        </is>
      </c>
      <c r="E23" s="6" t="inlineStr">
        <is>
          <t>https://www.alc.gov.bc.ca/assets/alc/assets/applications-and-decisions/search-for-applications-and-decisions/2012-decision-minutes/52563d1.pdf</t>
        </is>
      </c>
      <c r="F23" s="7" t="n">
        <v>41054</v>
      </c>
      <c r="G23" s="8">
        <f>HYPERLINK(E23,"Click here")</f>
        <v/>
      </c>
    </row>
    <row r="24" ht="22.5" customHeight="1">
      <c r="A24" s="5" t="n">
        <v>52752</v>
      </c>
      <c r="B24" s="6" t="inlineStr">
        <is>
          <t>East Kootenay</t>
        </is>
      </c>
      <c r="C24" s="6" t="inlineStr">
        <is>
          <t>Robert &amp; Brenda Lamoureux</t>
        </is>
      </c>
      <c r="D24" s="6" t="inlineStr">
        <is>
          <t>SUBDIVISION</t>
        </is>
      </c>
      <c r="E24" s="6" t="inlineStr">
        <is>
          <t>https://www.alc.gov.bc.ca/assets/alc/assets/applications-and-decisions/search-for-applications-and-decisions/2012-decision-minutes/52752d1.pdf</t>
        </is>
      </c>
      <c r="F24" s="7" t="n">
        <v>41095</v>
      </c>
      <c r="G24" s="8">
        <f>HYPERLINK(E24,"Click here")</f>
        <v/>
      </c>
    </row>
    <row r="25" ht="33.75" customHeight="1">
      <c r="A25" s="5" t="n">
        <v>52382</v>
      </c>
      <c r="B25" s="6" t="inlineStr">
        <is>
          <t>Kootenay-Boundary</t>
        </is>
      </c>
      <c r="C25" s="6" t="inlineStr">
        <is>
          <t>New Growth Capital Corporation</t>
        </is>
      </c>
      <c r="D25" s="6" t="inlineStr">
        <is>
          <t>Construction of an approximately 500 m long, 20 m wide road segment. The purpose of the road is to access a currently undeveloped portion of the property that is located outside of the ALR. The affected ALR area is approximately 1 ha.</t>
        </is>
      </c>
      <c r="E25" s="6" t="inlineStr">
        <is>
          <t>https://www.alc.gov.bc.ca/assets/alc/assets/applications-and-decisions/search-for-applications-and-decisions/2012-decision-minutes/52382d1.pdf</t>
        </is>
      </c>
      <c r="F25" s="7" t="n">
        <v>41110</v>
      </c>
      <c r="G25" s="8">
        <f>HYPERLINK(E25,"Click here")</f>
        <v/>
      </c>
    </row>
    <row r="26" ht="22.5" customHeight="1">
      <c r="A26" s="5" t="n">
        <v>52663</v>
      </c>
      <c r="B26" s="6" t="inlineStr">
        <is>
          <t>East Kootenay</t>
        </is>
      </c>
      <c r="C26" s="6" t="inlineStr">
        <is>
          <t>Anderson Holdings Ltd Hal Anderson</t>
        </is>
      </c>
      <c r="D26" s="6" t="inlineStr">
        <is>
          <t>Subdivision of an approximately 1.6 ha lot into a 0.46 ha lot and an approximately 1.14 ha remainder.</t>
        </is>
      </c>
      <c r="E26" s="6" t="inlineStr">
        <is>
          <t>https://www.alc.gov.bc.ca/assets/alc/assets/applications-and-decisions/search-for-applications-and-decisions/2012-decision-minutes/52663d1.pdf</t>
        </is>
      </c>
      <c r="F26" s="7" t="n">
        <v>41110</v>
      </c>
      <c r="G26" s="8">
        <f>HYPERLINK(E26,"Click here")</f>
        <v/>
      </c>
    </row>
    <row r="27" ht="22.5" customHeight="1">
      <c r="A27" s="5" t="n">
        <v>52750</v>
      </c>
      <c r="B27" s="6" t="inlineStr">
        <is>
          <t>East Kootenay</t>
        </is>
      </c>
      <c r="C27" s="6" t="inlineStr">
        <is>
          <t>Ernst and Ruth Kaufmann</t>
        </is>
      </c>
      <c r="D27" s="6" t="inlineStr">
        <is>
          <t>SUBDIVISION</t>
        </is>
      </c>
      <c r="E27" s="6" t="inlineStr">
        <is>
          <t>https://www.alc.gov.bc.ca/assets/alc/assets/applications-and-decisions/search-for-applications-and-decisions/2012-decision-minutes/52750d1.pdf</t>
        </is>
      </c>
      <c r="F27" s="7" t="n">
        <v>41115</v>
      </c>
      <c r="G27" s="8">
        <f>HYPERLINK(E27,"Click here")</f>
        <v/>
      </c>
    </row>
    <row r="28" ht="22.5" customHeight="1">
      <c r="A28" s="5" t="n">
        <v>52866</v>
      </c>
      <c r="B28" s="6" t="inlineStr">
        <is>
          <t>City of Cranbrook</t>
        </is>
      </c>
      <c r="C28" s="6" t="inlineStr">
        <is>
          <t>BC Hydro</t>
        </is>
      </c>
      <c r="D28" s="6" t="inlineStr">
        <is>
          <t>Transportation, Utility Corridor Use - SROW - Wolf Creek &amp; Wasa Sheep Creek Road electrical power lines for residential service</t>
        </is>
      </c>
      <c r="E28" s="6" t="inlineStr">
        <is>
          <t>https://www.alc.gov.bc.ca/assets/alc/assets/applications-and-decisions/search-for-applications-and-decisions/2012-decision-minutes/52866d1.pdf</t>
        </is>
      </c>
      <c r="F28" s="7" t="n">
        <v>41137</v>
      </c>
      <c r="G28" s="8">
        <f>HYPERLINK(E28,"Click here")</f>
        <v/>
      </c>
    </row>
    <row r="29" ht="22.5" customHeight="1">
      <c r="A29" s="5" t="n">
        <v>52591</v>
      </c>
      <c r="B29" s="6" t="inlineStr">
        <is>
          <t>East Kootenay</t>
        </is>
      </c>
      <c r="C29" s="6" t="inlineStr">
        <is>
          <t>Heinz &amp; Jeanne Kraps</t>
        </is>
      </c>
      <c r="D29" s="6" t="inlineStr">
        <is>
          <t>Subdivision of a 42.3 ha lot into a 2 ha lot and a 40.3 ha remainder.</t>
        </is>
      </c>
      <c r="E29" s="6" t="inlineStr">
        <is>
          <t>https://www.alc.gov.bc.ca/assets/alc/assets/applications-and-decisions/search-for-applications-and-decisions/2012-decision-minutes/52591d1.pdf</t>
        </is>
      </c>
      <c r="F29" s="7" t="n">
        <v>41143</v>
      </c>
      <c r="G29" s="8">
        <f>HYPERLINK(E29,"Click here")</f>
        <v/>
      </c>
    </row>
    <row r="30" ht="22.5" customHeight="1">
      <c r="A30" s="5" t="n">
        <v>52636</v>
      </c>
      <c r="B30" s="6" t="inlineStr">
        <is>
          <t>Central Kootenay</t>
        </is>
      </c>
      <c r="C30" s="6" t="inlineStr">
        <is>
          <t>David &amp; Joan Gentles</t>
        </is>
      </c>
      <c r="D30" s="6" t="inlineStr">
        <is>
          <t>Exclusion of the 2.9 ha ALR portion of a 4 ha property.</t>
        </is>
      </c>
      <c r="E30" s="6" t="inlineStr">
        <is>
          <t>https://www.alc.gov.bc.ca/assets/alc/assets/applications-and-decisions/search-for-applications-and-decisions/2012-decision-minutes/52636d1.pdf</t>
        </is>
      </c>
      <c r="F30" s="7" t="n">
        <v>41143</v>
      </c>
      <c r="G30" s="8">
        <f>HYPERLINK(E30,"Click here")</f>
        <v/>
      </c>
    </row>
    <row r="31" ht="33.75" customHeight="1">
      <c r="A31" s="5" t="n">
        <v>52706</v>
      </c>
      <c r="B31" s="6" t="inlineStr">
        <is>
          <t>East Kootenay</t>
        </is>
      </c>
      <c r="C31" s="6" t="inlineStr">
        <is>
          <t>Vernon and Sharon Barr, Richard &amp; Joanne Thom</t>
        </is>
      </c>
      <c r="D31" s="6" t="inlineStr">
        <is>
          <t>Subdivision of a 25.2 ha parcel containing an RV resort into one 1 ha parcel and a 24.2 ha remainder.</t>
        </is>
      </c>
      <c r="E31" s="6" t="inlineStr">
        <is>
          <t>https://www.alc.gov.bc.ca/assets/alc/assets/applications-and-decisions/search-for-applications-and-decisions/2012-decision-minutes/52706d1.pdf</t>
        </is>
      </c>
      <c r="F31" s="7" t="n">
        <v>41143</v>
      </c>
      <c r="G31" s="8">
        <f>HYPERLINK(E31,"Click here")</f>
        <v/>
      </c>
    </row>
    <row r="32" ht="22.5" customHeight="1">
      <c r="A32" s="5" t="n">
        <v>52747</v>
      </c>
      <c r="B32" s="6" t="inlineStr">
        <is>
          <t>East Kootenay</t>
        </is>
      </c>
      <c r="C32" s="6" t="inlineStr">
        <is>
          <t>McDonald Ranch &amp; Lumber Ltd</t>
        </is>
      </c>
      <c r="D32" s="6" t="inlineStr">
        <is>
          <t>Subdivision of an approximately 117.4 ha lot into two approximately 1 ha parcels, one 1.7 ha parcel, one 18 ha parcel, and a 95.7 ha remainder.</t>
        </is>
      </c>
      <c r="E32" s="6" t="inlineStr">
        <is>
          <t>https://www.alc.gov.bc.ca/assets/alc/assets/applications-and-decisions/search-for-applications-and-decisions/2012-decision-minutes/52747d1.pdf</t>
        </is>
      </c>
      <c r="F32" s="7" t="n">
        <v>41143</v>
      </c>
      <c r="G32" s="8">
        <f>HYPERLINK(E32,"Click here")</f>
        <v/>
      </c>
    </row>
    <row r="33" ht="45" customHeight="1">
      <c r="A33" s="5" t="n">
        <v>52748</v>
      </c>
      <c r="B33" s="6" t="inlineStr">
        <is>
          <t>East Kootenay</t>
        </is>
      </c>
      <c r="C33" s="6" t="inlineStr">
        <is>
          <t>Franz Carton</t>
        </is>
      </c>
      <c r="D33" s="6" t="inlineStr">
        <is>
          <t>Subdivision of a 182 ha parcel into three 8 ha parcels, one 24 ha parcel, one 9.5 ha parcel for potential consolidation with a neighbouring parcel under separate ownership, and a 124 ha remainder to be consolidated with an adjacent 16.6 ha parcel.</t>
        </is>
      </c>
      <c r="E33" s="6" t="inlineStr">
        <is>
          <t>https://www.alc.gov.bc.ca/assets/alc/assets/applications-and-decisions/search-for-applications-and-decisions/2012-decision-minutes/52748d1.pdf</t>
        </is>
      </c>
      <c r="F33" s="7" t="n">
        <v>41143</v>
      </c>
      <c r="G33" s="8">
        <f>HYPERLINK(E33,"Click here")</f>
        <v/>
      </c>
    </row>
    <row r="34" ht="22.5" customHeight="1">
      <c r="A34" s="5" t="n">
        <v>52751</v>
      </c>
      <c r="B34" s="6" t="inlineStr">
        <is>
          <t>East Kootenay</t>
        </is>
      </c>
      <c r="C34" s="6" t="inlineStr">
        <is>
          <t>Brian &amp; Cheryl Greenwood</t>
        </is>
      </c>
      <c r="D34" s="6" t="inlineStr">
        <is>
          <t>Subdivision of a 32 ha parcel into two 8 ha parcels and a 16 ha remainder.</t>
        </is>
      </c>
      <c r="E34" s="6" t="inlineStr">
        <is>
          <t>https://www.alc.gov.bc.ca/assets/alc/assets/applications-and-decisions/search-for-applications-and-decisions/2012-decision-minutes/52751d1.pdf</t>
        </is>
      </c>
      <c r="F34" s="7" t="n">
        <v>41143</v>
      </c>
      <c r="G34" s="8">
        <f>HYPERLINK(E34,"Click here")</f>
        <v/>
      </c>
    </row>
    <row r="35" ht="45" customHeight="1">
      <c r="A35" s="5" t="n">
        <v>52699</v>
      </c>
      <c r="B35" s="6" t="inlineStr">
        <is>
          <t>Kootenay-Boundary</t>
        </is>
      </c>
      <c r="C35" s="6" t="inlineStr">
        <is>
          <t>Pamela Grandmaison, Raymond &amp; Teresa Soh</t>
        </is>
      </c>
      <c r="D35" s="6" t="inlineStr">
        <is>
          <t>Subdivision of a 39.6 ha parcel into eighteen 0.4 ha parcels, one 2.4 ha parcel (for roads and common buildings), and a 30 ha remainder.</t>
        </is>
      </c>
      <c r="E35" s="6" t="inlineStr">
        <is>
          <t>https://www.alc.gov.bc.ca/assets/alc/assets/applications-and-decisions/search-for-applications-and-decisions/2012-decision-minutes/52699d1.pdf</t>
        </is>
      </c>
      <c r="F35" s="7" t="n">
        <v>41144</v>
      </c>
      <c r="G35" s="8">
        <f>HYPERLINK(E35,"Click here")</f>
        <v/>
      </c>
    </row>
    <row r="36" ht="22.5" customHeight="1">
      <c r="A36" s="5" t="n">
        <v>52765</v>
      </c>
      <c r="B36" s="6" t="inlineStr">
        <is>
          <t>Central Kootenay</t>
        </is>
      </c>
      <c r="C36" s="6" t="inlineStr">
        <is>
          <t>Patrick &amp; Marlene Evers</t>
        </is>
      </c>
      <c r="D36" s="6" t="inlineStr">
        <is>
          <t>SUBDIVISION</t>
        </is>
      </c>
      <c r="E36" s="6" t="inlineStr">
        <is>
          <t>https://www.alc.gov.bc.ca/assets/alc/assets/applications-and-decisions/search-for-applications-and-decisions/2012-decision-minutes/52765d1.pdf</t>
        </is>
      </c>
      <c r="F36" s="7" t="n">
        <v>41151</v>
      </c>
      <c r="G36" s="8">
        <f>HYPERLINK(E36,"Click here")</f>
        <v/>
      </c>
    </row>
    <row r="37" ht="22.5" customHeight="1">
      <c r="A37" s="5" t="n">
        <v>52849</v>
      </c>
      <c r="B37" s="6" t="inlineStr">
        <is>
          <t>Kootenay-Boundary</t>
        </is>
      </c>
      <c r="C37" s="6" t="inlineStr">
        <is>
          <t>Teck Metals Ltd - Trail Operations</t>
        </is>
      </c>
      <c r="D37" s="6" t="inlineStr">
        <is>
          <t>Transportation, Utility Corridor Use - Access Road for fish habitat upgrade project at the Birchbank Snye</t>
        </is>
      </c>
      <c r="E37" s="6" t="inlineStr">
        <is>
          <t>https://www.alc.gov.bc.ca/assets/alc/assets/applications-and-decisions/search-for-applications-and-decisions/2012-decision-minutes/52849d1.pdf</t>
        </is>
      </c>
      <c r="F37" s="7" t="n">
        <v>41151</v>
      </c>
      <c r="G37" s="8">
        <f>HYPERLINK(E37,"Click here")</f>
        <v/>
      </c>
    </row>
    <row r="38" ht="45" customHeight="1">
      <c r="A38" s="5" t="n">
        <v>52896</v>
      </c>
      <c r="B38" s="6" t="inlineStr">
        <is>
          <t>East Kootenay</t>
        </is>
      </c>
      <c r="C38" s="6" t="inlineStr">
        <is>
          <t>Ministry of Forests. Lands and Natural Resource Operations</t>
        </is>
      </c>
      <c r="D38" s="6" t="inlineStr">
        <is>
          <t>Transportation, Utility Corridor Use - Bed of Wild Horse River - Crown Licence of Occupation for an existing electric distribution line over Property</t>
        </is>
      </c>
      <c r="E38" s="6" t="inlineStr">
        <is>
          <t>https://www.alc.gov.bc.ca/assets/alc/assets/applications-and-decisions/search-for-applications-and-decisions/2012-decision-minutes/52896d1.pdf</t>
        </is>
      </c>
      <c r="F38" s="7" t="n">
        <v>41151</v>
      </c>
      <c r="G38" s="8">
        <f>HYPERLINK(E38,"Click here")</f>
        <v/>
      </c>
    </row>
    <row r="39" ht="33.75" customHeight="1">
      <c r="A39" s="5" t="n">
        <v>52913</v>
      </c>
      <c r="B39" s="6" t="inlineStr">
        <is>
          <t>Central Kootenay</t>
        </is>
      </c>
      <c r="C39" s="6" t="inlineStr">
        <is>
          <t>Robson-Raspberry Improvement District</t>
        </is>
      </c>
      <c r="D39" s="6" t="inlineStr">
        <is>
          <t>Non-farm Use - Upgrade existing community water system</t>
        </is>
      </c>
      <c r="E39" s="6" t="inlineStr">
        <is>
          <t>https://www.alc.gov.bc.ca/assets/alc/assets/applications-and-decisions/search-for-applications-and-decisions/2012-decision-minutes/52913d1.pdf</t>
        </is>
      </c>
      <c r="F39" s="7" t="n">
        <v>41184</v>
      </c>
      <c r="G39" s="8">
        <f>HYPERLINK(E39,"Click here")</f>
        <v/>
      </c>
    </row>
    <row r="40" ht="45" customHeight="1">
      <c r="A40" s="5" t="n">
        <v>52700</v>
      </c>
      <c r="B40" s="6" t="inlineStr">
        <is>
          <t>Kootenay-Boundary</t>
        </is>
      </c>
      <c r="C40" s="6" t="inlineStr">
        <is>
          <t>0918680 BC Ltd</t>
        </is>
      </c>
      <c r="D40" s="6" t="inlineStr">
        <is>
          <t>SUBDIVISION - Subdivision of a 33.3 ha parcel (22.4 ha in the ALR) into one approximately 16 ha parcel (6.1 ha in the ALR) and a 17.3 ha remainder (16.3 ha in the ALR). The applicant is proposing to include an approximately 1 ha area of non-ALR land so th</t>
        </is>
      </c>
      <c r="E40" s="6" t="inlineStr">
        <is>
          <t>https://www.alc.gov.bc.ca/assets/alc/assets/applications-and-decisions/search-for-applications-and-decisions/2012-decision-minutes/52700d1.pdf</t>
        </is>
      </c>
      <c r="F40" s="7" t="n">
        <v>41191</v>
      </c>
      <c r="G40" s="8">
        <f>HYPERLINK(E40,"Click here")</f>
        <v/>
      </c>
    </row>
    <row r="41" ht="22.5" customHeight="1">
      <c r="A41" s="5" t="n">
        <v>52859</v>
      </c>
      <c r="B41" s="6" t="inlineStr">
        <is>
          <t>East Kootenay</t>
        </is>
      </c>
      <c r="C41" s="6" t="inlineStr">
        <is>
          <t>Jeff &amp; Shawna Dean</t>
        </is>
      </c>
      <c r="D41" s="6" t="inlineStr">
        <is>
          <t>Subdivide (Boundary adjustment) between two adjacent lots such that there is one 2.4 ha lot and one 0.3 ha lot. Allowed by CEO Decision.</t>
        </is>
      </c>
      <c r="E41" s="6" t="inlineStr">
        <is>
          <t>https://www.alc.gov.bc.ca/assets/alc/assets/applications-and-decisions/search-for-applications-and-decisions/2012-decision-minutes/52859d1.pdf</t>
        </is>
      </c>
      <c r="F41" s="7" t="n">
        <v>41191</v>
      </c>
      <c r="G41" s="8">
        <f>HYPERLINK(E41,"Click here")</f>
        <v/>
      </c>
    </row>
    <row r="42" ht="45" customHeight="1">
      <c r="A42" s="5" t="n">
        <v>52639</v>
      </c>
      <c r="B42" s="6" t="inlineStr">
        <is>
          <t>Kootenay-Boundary</t>
        </is>
      </c>
      <c r="C42" s="6" t="inlineStr">
        <is>
          <t>Ponderosa Estates Ltd</t>
        </is>
      </c>
      <c r="D42" s="6" t="inlineStr">
        <is>
          <t>SUBDIVISION / NON-FARM USE - Proposal to establish an eco-village development consisting of twenty (20) 0.6 ha to 1 ha residential parcels, a 16-unit residential strata development and associated sewage treatment plant, and a range of commercial, recreati</t>
        </is>
      </c>
      <c r="E42" s="6" t="inlineStr">
        <is>
          <t>https://www.alc.gov.bc.ca/assets/alc/assets/applications-and-decisions/search-for-applications-and-decisions/2012-decision-minutes/52639d1.pdf</t>
        </is>
      </c>
      <c r="F42" s="7" t="n">
        <v>41221</v>
      </c>
      <c r="G42" s="8">
        <f>HYPERLINK(E42,"Click here")</f>
        <v/>
      </c>
    </row>
    <row r="43" ht="22.5" customHeight="1">
      <c r="A43" s="5" t="n">
        <v>52735</v>
      </c>
      <c r="B43" s="6" t="inlineStr">
        <is>
          <t>Central Kootenay</t>
        </is>
      </c>
      <c r="C43" s="6" t="inlineStr">
        <is>
          <t>Viola Arrowsmith, Robert Arrowsmith</t>
        </is>
      </c>
      <c r="D43" s="6" t="inlineStr">
        <is>
          <t>Boundary Adjustment between two properties such that the lot line runs North/South instead of East/West.</t>
        </is>
      </c>
      <c r="E43" s="6" t="inlineStr">
        <is>
          <t>https://www.alc.gov.bc.ca/assets/alc/assets/applications-and-decisions/search-for-applications-and-decisions/2012-decision-minutes/52735d1.pdf</t>
        </is>
      </c>
      <c r="F43" s="7" t="n">
        <v>41246</v>
      </c>
      <c r="G43" s="8">
        <f>HYPERLINK(E43,"Click here")</f>
        <v/>
      </c>
    </row>
    <row r="44" ht="22.5" customHeight="1">
      <c r="A44" s="5" t="n">
        <v>52762</v>
      </c>
      <c r="B44" s="6" t="inlineStr">
        <is>
          <t>Central Kootenay</t>
        </is>
      </c>
      <c r="C44" s="6" t="inlineStr">
        <is>
          <t>Lisa Datchkoff</t>
        </is>
      </c>
      <c r="D44" s="6" t="inlineStr">
        <is>
          <t>Subdivide the 4.2 ha property (2.1 ha ALR) into one 2.1 ha lot (1.1 ha ALR) and one 2.1 ha lot (1 ha ALR). Glade.</t>
        </is>
      </c>
      <c r="E44" s="6" t="inlineStr">
        <is>
          <t>https://www.alc.gov.bc.ca/assets/alc/assets/applications-and-decisions/search-for-applications-and-decisions/2012-decision-minutes/52762d1.pdf</t>
        </is>
      </c>
      <c r="F44" s="7" t="n">
        <v>41246</v>
      </c>
      <c r="G44" s="8">
        <f>HYPERLINK(E44,"Click here")</f>
        <v/>
      </c>
    </row>
    <row r="45" ht="22.5" customHeight="1">
      <c r="A45" s="5" t="n">
        <v>52764</v>
      </c>
      <c r="B45" s="6" t="inlineStr">
        <is>
          <t>Central Kootenay</t>
        </is>
      </c>
      <c r="C45" s="6" t="inlineStr">
        <is>
          <t>Joseph Riley</t>
        </is>
      </c>
      <c r="D45" s="6" t="inlineStr">
        <is>
          <t>Subdivide the 3 ha property into two 1.5 ha lots.</t>
        </is>
      </c>
      <c r="E45" s="6" t="inlineStr">
        <is>
          <t>https://www.alc.gov.bc.ca/assets/alc/assets/applications-and-decisions/search-for-applications-and-decisions/2012-decision-minutes/52764d1.pdf</t>
        </is>
      </c>
      <c r="F45" s="7" t="n">
        <v>41246</v>
      </c>
      <c r="G45" s="8">
        <f>HYPERLINK(E45,"Click here")</f>
        <v/>
      </c>
    </row>
    <row r="46" ht="22.5" customHeight="1">
      <c r="A46" s="5" t="n">
        <v>52766</v>
      </c>
      <c r="B46" s="6" t="inlineStr">
        <is>
          <t>Central Kootenay</t>
        </is>
      </c>
      <c r="C46" s="6" t="inlineStr">
        <is>
          <t>Phillip &amp; Karina Poznekoff</t>
        </is>
      </c>
      <c r="D46" s="6" t="inlineStr">
        <is>
          <t>Subdivide the 5 ha property into one 1 ha lot and one 4 ha lot. New Settlement.</t>
        </is>
      </c>
      <c r="E46" s="6" t="inlineStr">
        <is>
          <t>https://www.alc.gov.bc.ca/assets/alc/assets/applications-and-decisions/search-for-applications-and-decisions/2012-decision-minutes/52766d1.pdf</t>
        </is>
      </c>
      <c r="F46" s="7" t="n">
        <v>41246</v>
      </c>
      <c r="G46" s="8">
        <f>HYPERLINK(E46,"Click here")</f>
        <v/>
      </c>
    </row>
    <row r="47" ht="22.5" customHeight="1">
      <c r="A47" s="5" t="n">
        <v>52781</v>
      </c>
      <c r="B47" s="6" t="inlineStr">
        <is>
          <t>Kootenay-Boundary</t>
        </is>
      </c>
      <c r="C47" s="6" t="inlineStr">
        <is>
          <t>Alex and Shirely Pereverzoff</t>
        </is>
      </c>
      <c r="D47" s="6" t="inlineStr">
        <is>
          <t>SUBDIVISION</t>
        </is>
      </c>
      <c r="E47" s="6" t="inlineStr">
        <is>
          <t>https://www.alc.gov.bc.ca/assets/alc/assets/applications-and-decisions/search-for-applications-and-decisions/2012-decision-minutes/52781d1.pdf</t>
        </is>
      </c>
      <c r="F47" s="7" t="n">
        <v>41246</v>
      </c>
      <c r="G47" s="8">
        <f>HYPERLINK(E47,"Click here")</f>
        <v/>
      </c>
    </row>
    <row r="48" ht="22.5" customHeight="1">
      <c r="A48" s="5" t="n">
        <v>52809</v>
      </c>
      <c r="B48" s="6" t="inlineStr">
        <is>
          <t>Central Kootenay</t>
        </is>
      </c>
      <c r="C48" s="6" t="inlineStr">
        <is>
          <t>Regional District of Central Kootenay</t>
        </is>
      </c>
      <c r="D48" s="6" t="inlineStr">
        <is>
          <t>Non-farm Use - Seniors housing</t>
        </is>
      </c>
      <c r="E48" s="6" t="inlineStr">
        <is>
          <t>https://www.alc.gov.bc.ca/assets/alc/assets/applications-and-decisions/search-for-applications-and-decisions/2012-decision-minutes/52809d1.pdf</t>
        </is>
      </c>
      <c r="F48" s="7" t="n">
        <v>41246</v>
      </c>
      <c r="G48" s="8">
        <f>HYPERLINK(E48,"Click here")</f>
        <v/>
      </c>
    </row>
    <row r="49" ht="22.5" customHeight="1">
      <c r="A49" s="5" t="n">
        <v>52909</v>
      </c>
      <c r="B49" s="6" t="inlineStr">
        <is>
          <t>Central Kootenay</t>
        </is>
      </c>
      <c r="C49" s="6" t="inlineStr">
        <is>
          <t>John and Susan Madden</t>
        </is>
      </c>
      <c r="D49" s="6" t="inlineStr">
        <is>
          <t>SUBDIVISION</t>
        </is>
      </c>
      <c r="E49" s="6" t="inlineStr">
        <is>
          <t>https://www.alc.gov.bc.ca/assets/alc/assets/applications-and-decisions/search-for-applications-and-decisions/2012-decision-minutes/52909d1.pdf</t>
        </is>
      </c>
      <c r="F49" s="7" t="n">
        <v>41246</v>
      </c>
      <c r="G49" s="8">
        <f>HYPERLINK(E49,"Click here")</f>
        <v/>
      </c>
    </row>
    <row r="50" ht="22.5" customHeight="1">
      <c r="A50" s="5" t="n">
        <v>52705</v>
      </c>
      <c r="B50" s="6" t="inlineStr">
        <is>
          <t>East Kootenay</t>
        </is>
      </c>
      <c r="C50" s="6" t="inlineStr">
        <is>
          <t>Alan Wolfenden</t>
        </is>
      </c>
      <c r="D50" s="6" t="inlineStr">
        <is>
          <t>SUBDIVISION</t>
        </is>
      </c>
      <c r="E50" s="6" t="inlineStr">
        <is>
          <t>https://www.alc.gov.bc.ca/assets/alc/assets/applications-and-decisions/search-for-applications-and-decisions/2012-decision-minutes/52705d1.pdf</t>
        </is>
      </c>
      <c r="F50" s="7" t="n">
        <v>41250</v>
      </c>
      <c r="G50" s="8">
        <f>HYPERLINK(E50,"Click here")</f>
        <v/>
      </c>
    </row>
    <row r="51" ht="22.5" customHeight="1">
      <c r="A51" s="5" t="n">
        <v>52815</v>
      </c>
      <c r="B51" s="6" t="inlineStr">
        <is>
          <t>East Kootenay</t>
        </is>
      </c>
      <c r="C51" s="6" t="inlineStr">
        <is>
          <t>East Kootenay</t>
        </is>
      </c>
      <c r="D51" s="6" t="inlineStr">
        <is>
          <t>SUBDIVISION</t>
        </is>
      </c>
      <c r="E51" s="6" t="inlineStr">
        <is>
          <t>https://www.alc.gov.bc.ca/assets/alc/assets/applications-and-decisions/search-for-applications-and-decisions/2012-decision-minutes/52815d1.pdf</t>
        </is>
      </c>
      <c r="F51" s="7" t="n">
        <v>41250</v>
      </c>
      <c r="G51" s="8">
        <f>HYPERLINK(E51,"Click here")</f>
        <v/>
      </c>
    </row>
    <row r="52" ht="45" customHeight="1">
      <c r="A52" s="5" t="n">
        <v>52858</v>
      </c>
      <c r="B52" s="6" t="inlineStr">
        <is>
          <t>Central Kootenay</t>
        </is>
      </c>
      <c r="C52" s="6" t="inlineStr">
        <is>
          <t>Central Kootenay</t>
        </is>
      </c>
      <c r="D52" s="6" t="inlineStr">
        <is>
          <t>Subdivide the 5.5 ha property (entirely within the ALR) into one 2 ha lot and one 3.5 ha lot. The 2 ha lot will contain the existing house and the remainder will be developed for the applicant's son with a house, greenhouse and processing shed for the pro</t>
        </is>
      </c>
      <c r="E52" s="6" t="inlineStr">
        <is>
          <t>https://www.alc.gov.bc.ca/assets/alc/assets/applications-and-decisions/search-for-applications-and-decisions/2012-decision-minutes/52858d1.pdf</t>
        </is>
      </c>
      <c r="F52" s="7" t="n">
        <v>41250</v>
      </c>
      <c r="G52" s="8">
        <f>HYPERLINK(E52,"Click here")</f>
        <v/>
      </c>
    </row>
    <row r="53" ht="22.5" customHeight="1">
      <c r="A53" s="5" t="n">
        <v>52801</v>
      </c>
      <c r="B53" s="6" t="inlineStr">
        <is>
          <t>Kootenay-Boundary</t>
        </is>
      </c>
      <c r="C53" s="6" t="inlineStr">
        <is>
          <t>James &amp; Linda Green</t>
        </is>
      </c>
      <c r="D53" s="6" t="inlineStr">
        <is>
          <t>SUBDIVISION</t>
        </is>
      </c>
      <c r="E53" s="6" t="inlineStr">
        <is>
          <t>https://www.alc.gov.bc.ca/assets/alc/assets/applications-and-decisions/search-for-applications-and-decisions/2012-decision-minutes/52801d1.pdf</t>
        </is>
      </c>
      <c r="F53" s="7" t="n">
        <v>41263</v>
      </c>
      <c r="G53" s="8">
        <f>HYPERLINK(E53,"Click here")</f>
        <v/>
      </c>
    </row>
    <row r="54" ht="22.5" customHeight="1">
      <c r="A54" s="5" t="n">
        <v>52847</v>
      </c>
      <c r="B54" s="6" t="inlineStr">
        <is>
          <t>Central Kootenay</t>
        </is>
      </c>
      <c r="C54" s="6" t="inlineStr">
        <is>
          <t>Brenda Drury</t>
        </is>
      </c>
      <c r="D54" s="6" t="inlineStr">
        <is>
          <t>SUBDIVISION</t>
        </is>
      </c>
      <c r="E54" s="6" t="inlineStr">
        <is>
          <t>https://www.alc.gov.bc.ca/assets/alc/assets/applications-and-decisions/search-for-applications-and-decisions/2012-decision-minutes/52847d1.pdf</t>
        </is>
      </c>
      <c r="F54" s="7" t="n">
        <v>41263</v>
      </c>
      <c r="G54" s="8">
        <f>HYPERLINK(E54,"Click here")</f>
        <v/>
      </c>
    </row>
    <row r="55" ht="22.5" customHeight="1">
      <c r="A55" s="5" t="n">
        <v>52856</v>
      </c>
      <c r="B55" s="6" t="inlineStr">
        <is>
          <t>East Kootenay</t>
        </is>
      </c>
      <c r="C55" s="6" t="inlineStr">
        <is>
          <t>Roger &amp; Sharon Mitchell</t>
        </is>
      </c>
      <c r="D55" s="6" t="inlineStr">
        <is>
          <t>SUBDIVISION</t>
        </is>
      </c>
      <c r="E55" s="6" t="inlineStr">
        <is>
          <t>https://www.alc.gov.bc.ca/assets/alc/assets/applications-and-decisions/search-for-applications-and-decisions/2012-decision-minutes/52856d1.pdf</t>
        </is>
      </c>
      <c r="F55" s="7" t="n">
        <v>41263</v>
      </c>
      <c r="G55" s="8">
        <f>HYPERLINK(E55,"Click here")</f>
        <v/>
      </c>
    </row>
    <row r="56" ht="22.5" customHeight="1">
      <c r="A56" s="5" t="n">
        <v>52879</v>
      </c>
      <c r="B56" s="6" t="inlineStr">
        <is>
          <t>Central Kootenay</t>
        </is>
      </c>
      <c r="C56" s="6" t="inlineStr">
        <is>
          <t>Leonard McLean</t>
        </is>
      </c>
      <c r="D56" s="6" t="inlineStr">
        <is>
          <t>SUBDIVISION</t>
        </is>
      </c>
      <c r="E56" s="6" t="inlineStr">
        <is>
          <t>https://www.alc.gov.bc.ca/assets/alc/assets/applications-and-decisions/search-for-applications-and-decisions/2012-decision-minutes/52879d1.pdf</t>
        </is>
      </c>
      <c r="F56" s="7" t="n">
        <v>41263</v>
      </c>
      <c r="G56" s="8">
        <f>HYPERLINK(E56,"Click here")</f>
        <v/>
      </c>
    </row>
  </sheetData>
  <autoFilter ref="A1:G1"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Lambert, Kathryn ALC:EX</dc:creator>
  <dcterms:created xmlns:dcterms="http://purl.org/dc/terms/" xmlns:xsi="http://www.w3.org/2001/XMLSchema-instance" xsi:type="dcterms:W3CDTF">2015-03-24T20:50:47Z</dcterms:created>
  <dcterms:modified xmlns:dcterms="http://purl.org/dc/terms/" xmlns:xsi="http://www.w3.org/2001/XMLSchema-instance" xsi:type="dcterms:W3CDTF">2023-03-12T17:01:42Z</dcterms:modified>
  <cp:lastModifiedBy>Lambert, Kathryn ALC:EX</cp:lastModifiedBy>
</cp:coreProperties>
</file>