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90" windowWidth="23895" windowHeight="14535" tabRatio="600" firstSheet="0" activeTab="0" autoFilterDateGrouping="1"/>
  </bookViews>
  <sheets>
    <sheet xmlns:r="http://schemas.openxmlformats.org/officeDocument/2006/relationships" name="Island-2006" sheetId="1" state="visible" r:id="rId1"/>
  </sheets>
  <definedNames>
    <definedName name="_xlnm._FilterDatabase" localSheetId="0" hidden="1">'Island-2006'!$A$1:$F$1</definedName>
  </definedNames>
  <calcPr calcId="145621" fullCalcOnLoad="1"/>
</workbook>
</file>

<file path=xl/styles.xml><?xml version="1.0" encoding="utf-8"?>
<styleSheet xmlns="http://schemas.openxmlformats.org/spreadsheetml/2006/main">
  <numFmts count="0"/>
  <fonts count="7">
    <font>
      <name val="Calibri"/>
      <family val="2"/>
      <color theme="1"/>
      <sz val="11"/>
      <scheme val="minor"/>
    </font>
    <font>
      <name val="Calibri"/>
      <family val="2"/>
      <color theme="10"/>
      <sz val="11"/>
      <u val="single"/>
      <scheme val="minor"/>
    </font>
    <font>
      <name val="Calibri"/>
      <family val="2"/>
      <color theme="1"/>
      <sz val="8"/>
      <scheme val="minor"/>
    </font>
    <font>
      <name val="Calibri"/>
      <family val="2"/>
      <color rgb="FF000000"/>
      <sz val="8"/>
    </font>
    <font>
      <name val="Calibri"/>
      <family val="2"/>
      <color theme="10"/>
      <sz val="8"/>
      <u val="single"/>
      <scheme val="minor"/>
    </font>
    <font>
      <name val="Calibri"/>
      <family val="2"/>
      <color theme="1"/>
      <sz val="10"/>
      <scheme val="minor"/>
    </font>
    <font>
      <name val="Calibri"/>
      <family val="2"/>
      <b val="1"/>
      <color theme="0"/>
      <sz val="10"/>
    </font>
  </fonts>
  <fills count="4">
    <fill>
      <patternFill/>
    </fill>
    <fill>
      <patternFill patternType="gray125"/>
    </fill>
    <fill>
      <patternFill>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0">
    <xf numFmtId="0" fontId="0" fillId="0" borderId="0" pivotButton="0" quotePrefix="0" xfId="0"/>
    <xf numFmtId="0" fontId="2" fillId="0" borderId="0" pivotButton="0" quotePrefix="0" xfId="0"/>
    <xf numFmtId="0" fontId="5" fillId="0" borderId="0" pivotButton="0" quotePrefix="0" xfId="0"/>
    <xf numFmtId="0" fontId="6" fillId="3" borderId="1" applyAlignment="1" pivotButton="0" quotePrefix="0" xfId="0">
      <alignment horizontal="center" vertical="center"/>
    </xf>
    <xf numFmtId="0" fontId="3" fillId="2" borderId="1" applyAlignment="1" pivotButton="0" quotePrefix="0" xfId="0">
      <alignment vertical="center" wrapText="1"/>
    </xf>
    <xf numFmtId="0" fontId="4" fillId="2" borderId="1" applyAlignment="1" pivotButton="0" quotePrefix="0" xfId="1">
      <alignment vertical="center" wrapText="1"/>
    </xf>
    <xf numFmtId="0" fontId="4" fillId="2" borderId="1" applyAlignment="1" pivotButton="0" quotePrefix="0" xfId="1">
      <alignment horizontal="center" vertical="center" wrapText="1"/>
    </xf>
    <xf numFmtId="0" fontId="2" fillId="2" borderId="0" applyAlignment="1" pivotButton="0" quotePrefix="0" xfId="0">
      <alignment horizontal="center"/>
    </xf>
    <xf numFmtId="0" fontId="2" fillId="0" borderId="0" applyAlignment="1" pivotButton="0" quotePrefix="0" xfId="0">
      <alignment horizontal="center"/>
    </xf>
    <xf numFmtId="0" fontId="3" fillId="2" borderId="1" applyAlignment="1" pivotButton="0" quotePrefix="0" xfId="0">
      <alignment horizontal="center" vertical="center" wrapText="1"/>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www.alc.gov.bc.ca/alc/DownloadAsset?assetId=EB756DB142A241F4BDAAD0FB725C9AE9&amp;fileName=36364d1.pdf" TargetMode="External" Id="rId1"/></Relationships>
</file>

<file path=xl/worksheets/sheet1.xml><?xml version="1.0" encoding="utf-8"?>
<worksheet xmlns="http://schemas.openxmlformats.org/spreadsheetml/2006/main">
  <sheetPr>
    <outlinePr summaryBelow="1" summaryRight="1"/>
    <pageSetUpPr/>
  </sheetPr>
  <dimension ref="A1:F89"/>
  <sheetViews>
    <sheetView tabSelected="1" workbookViewId="0">
      <selection activeCell="A2" sqref="A2"/>
    </sheetView>
  </sheetViews>
  <sheetFormatPr baseColWidth="8" defaultRowHeight="11.25"/>
  <cols>
    <col width="18.28515625" bestFit="1" customWidth="1" style="1" min="1" max="1"/>
    <col width="14.28515625" bestFit="1" customWidth="1" style="8" min="2" max="2"/>
    <col width="16" customWidth="1" style="1" min="3" max="3"/>
    <col width="83.28515625" customWidth="1" style="1" min="4" max="4"/>
    <col hidden="1" width="68.140625" customWidth="1" style="1" min="5" max="5"/>
    <col width="14.42578125" bestFit="1" customWidth="1" style="8" min="6" max="6"/>
    <col width="9.140625" customWidth="1" style="1" min="7" max="16384"/>
  </cols>
  <sheetData>
    <row r="1" ht="12.75" customFormat="1" customHeight="1" s="2">
      <c r="A1" s="3" t="inlineStr">
        <is>
          <t>Regional District</t>
        </is>
      </c>
      <c r="B1" s="3" t="inlineStr">
        <is>
          <t>Application</t>
        </is>
      </c>
      <c r="C1" s="3" t="inlineStr">
        <is>
          <t>Applicant</t>
        </is>
      </c>
      <c r="D1" s="3" t="inlineStr">
        <is>
          <t>Proposal Summary</t>
        </is>
      </c>
      <c r="E1" s="3" t="inlineStr">
        <is>
          <t>Docs</t>
        </is>
      </c>
      <c r="F1" s="3" t="inlineStr">
        <is>
          <t>Documents</t>
        </is>
      </c>
    </row>
    <row r="2" ht="22.5" customHeight="1">
      <c r="A2" s="4" t="inlineStr">
        <is>
          <t>Alberni-Clayoquot</t>
        </is>
      </c>
      <c r="B2" s="9" t="inlineStr">
        <is>
          <t>35455-2</t>
        </is>
      </c>
      <c r="C2" s="4" t="inlineStr">
        <is>
          <t>Gilbert, Jack &amp; Christopher Taylor</t>
        </is>
      </c>
      <c r="D2" s="4" t="inlineStr"/>
      <c r="E2" s="4" t="inlineStr">
        <is>
          <t>https://www.alc.gov.bc.ca/assets/alc/assets/applications-and-decisions/search-for-applications-and-decisions/2006-decision-minutes/35455d3.pdf</t>
        </is>
      </c>
      <c r="F2" s="6">
        <f>HYPERLINK(E2,"Click here")</f>
        <v/>
      </c>
    </row>
    <row r="3" ht="22.5" customHeight="1">
      <c r="A3" s="4" t="inlineStr">
        <is>
          <t>Alberni-Clayoquot</t>
        </is>
      </c>
      <c r="B3" s="9" t="inlineStr">
        <is>
          <t>36433-0</t>
        </is>
      </c>
      <c r="C3" s="4" t="inlineStr">
        <is>
          <t>David Burgess</t>
        </is>
      </c>
      <c r="D3" s="4" t="inlineStr">
        <is>
          <t>To subdivide the subject property into five 'hobby farms' of approximately 2.5 ha each.</t>
        </is>
      </c>
      <c r="E3" s="4" t="inlineStr">
        <is>
          <t>https://www.alc.gov.bc.ca/assets/alc/assets/applications-and-decisions/search-for-applications-and-decisions/2006-decision-minutes/36433d1.pdf</t>
        </is>
      </c>
      <c r="F3" s="6">
        <f>HYPERLINK(E3,"Click here")</f>
        <v/>
      </c>
    </row>
    <row r="4" ht="22.5" customHeight="1">
      <c r="A4" s="4" t="inlineStr">
        <is>
          <t>Alberni-Clayoquot</t>
        </is>
      </c>
      <c r="B4" s="9" t="inlineStr">
        <is>
          <t>36433-1</t>
        </is>
      </c>
      <c r="C4" s="4" t="inlineStr">
        <is>
          <t>David Burgess</t>
        </is>
      </c>
      <c r="D4" s="4" t="inlineStr">
        <is>
          <t>To have the conditions of the original decision reconsidered in order to allow the parcels to be registered all at once.</t>
        </is>
      </c>
      <c r="E4" s="4" t="inlineStr">
        <is>
          <t>https://www.alc.gov.bc.ca/assets/alc/assets/applications-and-decisions/search-for-applications-and-decisions/2006-decision-minutes/36433d2.pdf</t>
        </is>
      </c>
      <c r="F4" s="6">
        <f>HYPERLINK(E4,"Click here")</f>
        <v/>
      </c>
    </row>
    <row r="5" ht="33.75" customHeight="1">
      <c r="A5" s="4" t="inlineStr">
        <is>
          <t>Alberni-Clayoquot</t>
        </is>
      </c>
      <c r="B5" s="9" t="inlineStr">
        <is>
          <t>36477-0</t>
        </is>
      </c>
      <c r="C5" s="4" t="inlineStr">
        <is>
          <t>Peter &amp; Tryntje Dekens</t>
        </is>
      </c>
      <c r="D5" s="4" t="inlineStr">
        <is>
          <t>To subdivide the 5.8 ha subject property into two lots of 2.9 ha each. One lot would contain the existing single family dwelling and accessory buildings and the other lot would contain a new smaller home, pasture area, and deer handling facility.</t>
        </is>
      </c>
      <c r="E5" s="4" t="inlineStr">
        <is>
          <t>https://www.alc.gov.bc.ca/assets/alc/assets/applications-and-decisions/search-for-applications-and-decisions/2006-decision-minutes/36477d1.pdf</t>
        </is>
      </c>
      <c r="F5" s="6">
        <f>HYPERLINK(E5,"Click here")</f>
        <v/>
      </c>
    </row>
    <row r="6" ht="33.75" customHeight="1">
      <c r="A6" s="4" t="inlineStr">
        <is>
          <t>Alberni-Clayoquot</t>
        </is>
      </c>
      <c r="B6" s="9" t="inlineStr">
        <is>
          <t>36588-0</t>
        </is>
      </c>
      <c r="C6" s="4" t="inlineStr">
        <is>
          <t>Maxwell &amp; Susan Banton</t>
        </is>
      </c>
      <c r="D6" s="4" t="inlineStr">
        <is>
          <t>To subdivide the existing 4 ha property as severed by Woodward Road into two parcels of 1.6 ha and 2.4 ha.  The applicants propose to build a modest retirement home on the 1.6 ha lot on the east side of the road and to sell the 2.4 ha lot on the west side</t>
        </is>
      </c>
      <c r="E6" s="4" t="inlineStr">
        <is>
          <t>https://www.alc.gov.bc.ca/assets/alc/assets/applications-and-decisions/search-for-applications-and-decisions/2006-decision-minutes/36588d1.pdf</t>
        </is>
      </c>
      <c r="F6" s="6">
        <f>HYPERLINK(E6,"Click here")</f>
        <v/>
      </c>
    </row>
    <row r="7" ht="33.75" customHeight="1">
      <c r="A7" s="4" t="inlineStr">
        <is>
          <t>Alberni-Clayoquot</t>
        </is>
      </c>
      <c r="B7" s="9" t="inlineStr">
        <is>
          <t>36712-0</t>
        </is>
      </c>
      <c r="C7" s="4" t="inlineStr">
        <is>
          <t>Flavio &amp; Ann Nave</t>
        </is>
      </c>
      <c r="D7" s="4" t="inlineStr">
        <is>
          <t>The applicant has three different proposals/options for subdivision of the 22 ha subject property.  One option is to subdivide the property into 8 lots (6 lots of 2 ha, 2 lots of 4.8 ha).  A second option is to subdivide the property into 5 lots ( 3 lots</t>
        </is>
      </c>
      <c r="E7" s="4" t="inlineStr">
        <is>
          <t>https://www.alc.gov.bc.ca/assets/alc/assets/applications-and-decisions/search-for-applications-and-decisions/2006-decision-minutes/36712d1.pdf</t>
        </is>
      </c>
      <c r="F7" s="6">
        <f>HYPERLINK(E7,"Click here")</f>
        <v/>
      </c>
    </row>
    <row r="8" ht="22.5" customHeight="1">
      <c r="A8" s="4" t="inlineStr">
        <is>
          <t>Alberni-Clayoquot</t>
        </is>
      </c>
      <c r="B8" s="9" t="inlineStr">
        <is>
          <t>36924-0</t>
        </is>
      </c>
      <c r="C8" s="4" t="inlineStr">
        <is>
          <t>Kristopher Elder</t>
        </is>
      </c>
      <c r="D8" s="4" t="inlineStr">
        <is>
          <t>To subdivide the 4 ha parcel into two (2) equal lots</t>
        </is>
      </c>
      <c r="E8" s="4" t="inlineStr">
        <is>
          <t>https://www.alc.gov.bc.ca/assets/alc/assets/applications-and-decisions/search-for-applications-and-decisions/2006-decision-minutes/36924d1.pdf</t>
        </is>
      </c>
      <c r="F8" s="6">
        <f>HYPERLINK(E8,"Click here")</f>
        <v/>
      </c>
    </row>
    <row r="9" ht="33.75" customHeight="1">
      <c r="A9" s="4" t="inlineStr">
        <is>
          <t>Capital</t>
        </is>
      </c>
      <c r="B9" s="9" t="inlineStr">
        <is>
          <t>34031-3</t>
        </is>
      </c>
      <c r="C9" s="4" t="inlineStr">
        <is>
          <t>Shambrook Hills Development Corporation</t>
        </is>
      </c>
      <c r="D9" s="4" t="inlineStr"/>
      <c r="E9" s="4" t="inlineStr">
        <is>
          <t>https://www.alc.gov.bc.ca/assets/alc/assets/applications-and-decisions/search-for-applications-and-decisions/2006-decision-minutes/34031d4.pdf</t>
        </is>
      </c>
      <c r="F9" s="6">
        <f>HYPERLINK(E9,"Click here")</f>
        <v/>
      </c>
    </row>
    <row r="10" ht="33.75" customHeight="1">
      <c r="A10" s="4" t="inlineStr">
        <is>
          <t>Capital</t>
        </is>
      </c>
      <c r="B10" s="9" t="inlineStr">
        <is>
          <t>34414-7</t>
        </is>
      </c>
      <c r="C10" s="4" t="inlineStr">
        <is>
          <t>Sunshine Hill Golf Course Ltd.</t>
        </is>
      </c>
      <c r="D10" s="4" t="inlineStr">
        <is>
          <t>The Commission continues to receive complaints from adjacent farmers regarding the substantial number of errant golf balls landing on neighbouring farms.   On May 12, 2005 the Commission wrote to Mr. Scott Brackenridge of Island View Golf Centre Ltd.  In</t>
        </is>
      </c>
      <c r="E10" s="4" t="inlineStr">
        <is>
          <t>https://www.alc.gov.bc.ca/assets/alc/assets/applications-and-decisions/search-for-applications-and-decisions/2006-decision-minutes/34414d9.pdf</t>
        </is>
      </c>
      <c r="F10" s="6">
        <f>HYPERLINK(E10,"Click here")</f>
        <v/>
      </c>
    </row>
    <row r="11" ht="33.75" customHeight="1">
      <c r="A11" s="4" t="inlineStr"/>
      <c r="B11" s="9" t="inlineStr"/>
      <c r="C11" s="4" t="inlineStr"/>
      <c r="D11" s="4" t="inlineStr">
        <is>
          <t>The Commission did not accept Mr. Brackenridge's assertion that the errant golf balls do not interfere with the agricultural use of adjoining farmland.  It is the Commission's opinion that the ability to farm the adjoining properties has been compromised.</t>
        </is>
      </c>
      <c r="E11" s="4" t="inlineStr"/>
      <c r="F11" s="6">
        <f>HYPERLINK(E11,"Click here")</f>
        <v/>
      </c>
    </row>
    <row r="12" ht="22.5" customHeight="1">
      <c r="A12" s="4" t="inlineStr">
        <is>
          <t>Capital</t>
        </is>
      </c>
      <c r="B12" s="9" t="inlineStr">
        <is>
          <t>36201-0</t>
        </is>
      </c>
      <c r="C12" s="4" t="inlineStr">
        <is>
          <t>Richard &amp; Rose Murakami</t>
        </is>
      </c>
      <c r="D12" s="4" t="inlineStr">
        <is>
          <t>To use 0.5 ha of the 2 ha parcel to develop a facility that meets the needs of farmers and agricultural producers on Salt Spring Island</t>
        </is>
      </c>
      <c r="E12" s="4" t="inlineStr">
        <is>
          <t>https://www.alc.gov.bc.ca/assets/alc/assets/applications-and-decisions/search-for-applications-and-decisions/2006-decision-minutes/36201d1.pdf</t>
        </is>
      </c>
      <c r="F12" s="6">
        <f>HYPERLINK(E12,"Click here")</f>
        <v/>
      </c>
    </row>
    <row r="13" ht="22.5" customHeight="1">
      <c r="A13" s="4" t="inlineStr">
        <is>
          <t>Capital</t>
        </is>
      </c>
      <c r="B13" s="9" t="inlineStr">
        <is>
          <t>36365-0</t>
        </is>
      </c>
      <c r="C13" s="4" t="inlineStr">
        <is>
          <t>Barry &amp; Suzanne Lee</t>
        </is>
      </c>
      <c r="D13" s="4" t="inlineStr">
        <is>
          <t>To use a barn on the property as a dwelling for farm help.</t>
        </is>
      </c>
      <c r="E13" s="4" t="inlineStr">
        <is>
          <t>https://www.alc.gov.bc.ca/assets/alc/assets/applications-and-decisions/search-for-applications-and-decisions/2006-decision-minutes/36365d1.pdf</t>
        </is>
      </c>
      <c r="F13" s="6">
        <f>HYPERLINK(E13,"Click here")</f>
        <v/>
      </c>
    </row>
    <row r="14" ht="33.75" customHeight="1">
      <c r="A14" s="4" t="inlineStr">
        <is>
          <t>Capital</t>
        </is>
      </c>
      <c r="B14" s="9" t="inlineStr">
        <is>
          <t>36383-0</t>
        </is>
      </c>
      <c r="C14" s="4" t="inlineStr">
        <is>
          <t>Her Majesty the Queen in right of Canada</t>
        </is>
      </c>
      <c r="D14" s="4" t="inlineStr">
        <is>
          <t>This is one of a series of applications for exclusion from the ALR to facilitate the transfer of private and public land to the federal and provincial governments for the designation as part of the new Gulf Islands National park.  This application, presen</t>
        </is>
      </c>
      <c r="E14" s="4" t="inlineStr">
        <is>
          <t>https://www.alc.gov.bc.ca/assets/alc/assets/applications-and-decisions/search-for-applications-and-decisions/2006-decision-minutes/36383d1.pdf</t>
        </is>
      </c>
      <c r="F14" s="6">
        <f>HYPERLINK(E14,"Click here")</f>
        <v/>
      </c>
    </row>
    <row r="15" ht="33.75" customHeight="1">
      <c r="A15" s="4" t="inlineStr">
        <is>
          <t>Capital</t>
        </is>
      </c>
      <c r="B15" s="9" t="inlineStr">
        <is>
          <t>36403-0</t>
        </is>
      </c>
      <c r="C15" s="4" t="inlineStr">
        <is>
          <t>Hatfield Biotechnology Ltd</t>
        </is>
      </c>
      <c r="D15" s="4" t="inlineStr">
        <is>
          <t>To subdivide the 2.12 ha subject property into three lots of 1.5 ha, 0.46 ha and 0.16 ha.  Both the proposed 1.5 ha lot and the 0.16 ha lot will be acquired by the Province to add to Ruckle Provincial Park.  The proposed 0.46 ha lot will be retained as a</t>
        </is>
      </c>
      <c r="E15" s="4" t="inlineStr">
        <is>
          <t>https://www.alc.gov.bc.ca/assets/alc/assets/applications-and-decisions/search-for-applications-and-decisions/2006-decision-minutes/36403d1.pdf</t>
        </is>
      </c>
      <c r="F15" s="6">
        <f>HYPERLINK(E15,"Click here")</f>
        <v/>
      </c>
    </row>
    <row r="16" ht="22.5" customHeight="1">
      <c r="A16" s="4" t="inlineStr">
        <is>
          <t>Capital</t>
        </is>
      </c>
      <c r="B16" s="9" t="inlineStr">
        <is>
          <t>36407-0</t>
        </is>
      </c>
      <c r="C16" s="4" t="inlineStr">
        <is>
          <t>Brick &amp; Rose Betsworth</t>
        </is>
      </c>
      <c r="D16" s="4" t="inlineStr">
        <is>
          <t>To subdivide the subject 2.75 ha property in half and sell the new lot for residential use.</t>
        </is>
      </c>
      <c r="E16" s="4" t="inlineStr">
        <is>
          <t>https://www.alc.gov.bc.ca/assets/alc/assets/applications-and-decisions/search-for-applications-and-decisions/2006-decision-minutes/36407d1.pdf</t>
        </is>
      </c>
      <c r="F16" s="6">
        <f>HYPERLINK(E16,"Click here")</f>
        <v/>
      </c>
    </row>
    <row r="17" ht="22.5" customHeight="1">
      <c r="A17" s="4" t="inlineStr">
        <is>
          <t>Capital</t>
        </is>
      </c>
      <c r="B17" s="9" t="inlineStr">
        <is>
          <t>36408-0</t>
        </is>
      </c>
      <c r="C17" s="4" t="inlineStr">
        <is>
          <t>Alan &amp; Marilyn McCorkindale</t>
        </is>
      </c>
      <c r="D17" s="4" t="inlineStr">
        <is>
          <t>To subdivide 0.1 and 0.2 ha properies from the 2.1 ha parent parcel for the applicant's daughters who wish to be close to the family and continue in farming.</t>
        </is>
      </c>
      <c r="E17" s="4" t="inlineStr">
        <is>
          <t>https://www.alc.gov.bc.ca/assets/alc/assets/applications-and-decisions/search-for-applications-and-decisions/2006-decision-minutes/36408d1.pdf</t>
        </is>
      </c>
      <c r="F17" s="6">
        <f>HYPERLINK(E17,"Click here")</f>
        <v/>
      </c>
    </row>
    <row r="18" ht="33.75" customHeight="1">
      <c r="A18" s="4" t="inlineStr">
        <is>
          <t>Capital</t>
        </is>
      </c>
      <c r="B18" s="9" t="inlineStr">
        <is>
          <t>36419-0</t>
        </is>
      </c>
      <c r="C18" s="4" t="inlineStr">
        <is>
          <t>Stan &amp; Eleanor Cosburn</t>
        </is>
      </c>
      <c r="D18" s="4" t="inlineStr">
        <is>
          <t>To place up to 240,000 cubic metres of fill material on the ALR portion of the property to facilitate the use of the land for a turf farm.  There will also be a non-ALR component of the project which will entail placement of 203,000 cubic metres.  It is e</t>
        </is>
      </c>
      <c r="E18" s="4" t="inlineStr">
        <is>
          <t>https://www.alc.gov.bc.ca/assets/alc/assets/applications-and-decisions/search-for-applications-and-decisions/2006-decision-minutes/36419d1.pdf</t>
        </is>
      </c>
      <c r="F18" s="6">
        <f>HYPERLINK(E18,"Click here")</f>
        <v/>
      </c>
    </row>
    <row r="19" ht="22.5" customHeight="1">
      <c r="A19" s="4" t="inlineStr">
        <is>
          <t>Capital</t>
        </is>
      </c>
      <c r="B19" s="9" t="inlineStr">
        <is>
          <t>36475-0</t>
        </is>
      </c>
      <c r="C19" s="4" t="inlineStr">
        <is>
          <t>Paul &amp; Doreen Zannet</t>
        </is>
      </c>
      <c r="D19" s="4" t="inlineStr">
        <is>
          <t>To deposit 5000 cubic metres of gravel fill material to create a roadbed for access to the rear (western) portion of the property.</t>
        </is>
      </c>
      <c r="E19" s="4" t="inlineStr">
        <is>
          <t>https://www.alc.gov.bc.ca/assets/alc/assets/applications-and-decisions/search-for-applications-and-decisions/2006-decision-minutes/36475d1.pdf</t>
        </is>
      </c>
      <c r="F19" s="6">
        <f>HYPERLINK(E19,"Click here")</f>
        <v/>
      </c>
    </row>
    <row r="20" ht="33.75" customHeight="1">
      <c r="A20" s="4" t="inlineStr">
        <is>
          <t>Capital</t>
        </is>
      </c>
      <c r="B20" s="9" t="inlineStr">
        <is>
          <t>36535-0</t>
        </is>
      </c>
      <c r="C20" s="4" t="inlineStr">
        <is>
          <t>Her Majesty the Queen in right of Canada</t>
        </is>
      </c>
      <c r="D20" s="4" t="inlineStr">
        <is>
          <t>This is one of a series of applications for exclusion from the ALR to facilitate the transfer of private and public land to the federal and provincial government for the designation of the new Gulf Island s National park.  This application, presented by P</t>
        </is>
      </c>
      <c r="E20" s="4" t="inlineStr">
        <is>
          <t>https://www.alc.gov.bc.ca/assets/alc/assets/applications-and-decisions/search-for-applications-and-decisions/2006-decision-minutes/36535d1.pdf</t>
        </is>
      </c>
      <c r="F20" s="6">
        <f>HYPERLINK(E20,"Click here")</f>
        <v/>
      </c>
    </row>
    <row r="21" ht="33.75" customHeight="1">
      <c r="A21" s="4" t="inlineStr">
        <is>
          <t>Capital</t>
        </is>
      </c>
      <c r="B21" s="9" t="inlineStr">
        <is>
          <t>36538-0</t>
        </is>
      </c>
      <c r="C21" s="4" t="inlineStr">
        <is>
          <t>Board of School Trustees of School District #63 (Saanich)</t>
        </is>
      </c>
      <c r="D21" s="4" t="inlineStr">
        <is>
          <t>The subject property is 4 ha with approximately 2/3 of its eastern portion, 2.7 ha, being within the ALR.  The application is twofold:  To utilize the ALR portion of the property for a "play structure, chip pathways, a 1.0 ha playing field with soccer goa</t>
        </is>
      </c>
      <c r="E21" s="4" t="inlineStr">
        <is>
          <t>https://www.alc.gov.bc.ca/assets/alc/assets/applications-and-decisions/search-for-applications-and-decisions/2006-decision-minutes/36538d1.pdf</t>
        </is>
      </c>
      <c r="F21" s="6">
        <f>HYPERLINK(E21,"Click here")</f>
        <v/>
      </c>
    </row>
    <row r="22" ht="33.75" customHeight="1">
      <c r="A22" s="4" t="inlineStr">
        <is>
          <t>Capital</t>
        </is>
      </c>
      <c r="B22" s="9" t="inlineStr">
        <is>
          <t>36546-0</t>
        </is>
      </c>
      <c r="C22" s="4" t="inlineStr">
        <is>
          <t>Garry Park Properties</t>
        </is>
      </c>
      <c r="D22" s="4" t="inlineStr">
        <is>
          <t>The proposal is to construct a road throught the ALR portion of the subject property.  The property is 20.02 ha with an ALR portion of approximately 2.0 ha.  The proposal is to construct a road access to developable lands beyond across the ALR lands.  An</t>
        </is>
      </c>
      <c r="E22" s="4" t="inlineStr">
        <is>
          <t>https://www.alc.gov.bc.ca/assets/alc/assets/applications-and-decisions/search-for-applications-and-decisions/2006-decision-minutes/36546d1.pdf</t>
        </is>
      </c>
      <c r="F22" s="6">
        <f>HYPERLINK(E22,"Click here")</f>
        <v/>
      </c>
    </row>
    <row r="23" ht="33.75" customHeight="1">
      <c r="A23" s="4" t="inlineStr">
        <is>
          <t>Capital</t>
        </is>
      </c>
      <c r="B23" s="9" t="inlineStr">
        <is>
          <t>36560-0</t>
        </is>
      </c>
      <c r="C23" s="4" t="inlineStr">
        <is>
          <t>Rodney Wehrhahn</t>
        </is>
      </c>
      <c r="D23" s="4" t="inlineStr">
        <is>
          <t>The subject property is 6.75 ha, of which 3.85 ha is within the ALR and 2.90 ha is outside the ALR.  The 3.85 ha portion of the property within the ALR is on the northern 2/3 of the property.  The proposed application is twofold:
To exclude approximately</t>
        </is>
      </c>
      <c r="E23" s="4" t="inlineStr">
        <is>
          <t>https://www.alc.gov.bc.ca/assets/alc/assets/applications-and-decisions/search-for-applications-and-decisions/2006-decision-minutes/36560d1.pdf</t>
        </is>
      </c>
      <c r="F23" s="6">
        <f>HYPERLINK(E23,"Click here")</f>
        <v/>
      </c>
    </row>
    <row r="24" ht="33.75" customHeight="1">
      <c r="A24" s="4" t="inlineStr">
        <is>
          <t>Capital</t>
        </is>
      </c>
      <c r="B24" s="9" t="inlineStr">
        <is>
          <t>36585-0</t>
        </is>
      </c>
      <c r="C24" s="4" t="inlineStr">
        <is>
          <t>Cherry Hill Estates Ltd</t>
        </is>
      </c>
      <c r="D24" s="4" t="inlineStr">
        <is>
          <t>The subject property is 3.86 ha.  The proposal is to exclude 0.59 ha from the eastern boundary of the property to be developed into four residential lots.  This portion of the property is adjacent to residential development outside of the ALR.  Adjacent t</t>
        </is>
      </c>
      <c r="E24" s="4" t="inlineStr">
        <is>
          <t>https://www.alc.gov.bc.ca/assets/alc/assets/applications-and-decisions/search-for-applications-and-decisions/2006-decision-minutes/36585d1.pdf</t>
        </is>
      </c>
      <c r="F24" s="6">
        <f>HYPERLINK(E24,"Click here")</f>
        <v/>
      </c>
    </row>
    <row r="25" ht="22.5" customHeight="1">
      <c r="A25" s="4" t="inlineStr">
        <is>
          <t>Capital</t>
        </is>
      </c>
      <c r="B25" s="9" t="inlineStr">
        <is>
          <t>36662-0</t>
        </is>
      </c>
      <c r="C25" s="4" t="inlineStr">
        <is>
          <t>Karl &amp; Edith Johnson</t>
        </is>
      </c>
      <c r="D25" s="4" t="inlineStr">
        <is>
          <t>To deposit up to 450 cubic metres of fill over a 0.1 ha area of the subject 6.8 ha property to level a depressional area.  The property was formerly used as a deer farm and the present owners intend to develop a tree farm.</t>
        </is>
      </c>
      <c r="E25" s="4" t="inlineStr">
        <is>
          <t>https://www.alc.gov.bc.ca/assets/alc/assets/applications-and-decisions/search-for-applications-and-decisions/2006-decision-minutes/36662d1.pdf</t>
        </is>
      </c>
      <c r="F25" s="6">
        <f>HYPERLINK(E25,"Click here")</f>
        <v/>
      </c>
    </row>
    <row r="26" ht="22.5" customHeight="1">
      <c r="A26" s="4" t="inlineStr">
        <is>
          <t>Capital</t>
        </is>
      </c>
      <c r="B26" s="9" t="inlineStr">
        <is>
          <t>36675-0</t>
        </is>
      </c>
      <c r="C26" s="4" t="inlineStr">
        <is>
          <t>Marvin &amp; Doreen Olson</t>
        </is>
      </c>
      <c r="D26" s="4" t="inlineStr">
        <is>
          <t>To exclude the subject property to enable the present owners to remain in their present home and sell off some of the remainder to assist in financing their retirement.</t>
        </is>
      </c>
      <c r="E26" s="4" t="inlineStr">
        <is>
          <t>https://www.alc.gov.bc.ca/assets/alc/assets/applications-and-decisions/search-for-applications-and-decisions/2006-decision-minutes/36675d1.pdf</t>
        </is>
      </c>
      <c r="F26" s="6">
        <f>HYPERLINK(E26,"Click here")</f>
        <v/>
      </c>
    </row>
    <row r="27" ht="45" customHeight="1">
      <c r="A27" s="4" t="inlineStr">
        <is>
          <t>Capital</t>
        </is>
      </c>
      <c r="B27" s="9" t="inlineStr">
        <is>
          <t>36696-0</t>
        </is>
      </c>
      <c r="C27" s="4" t="inlineStr">
        <is>
          <t>Metchosin</t>
        </is>
      </c>
      <c r="D27" s="4" t="inlineStr">
        <is>
          <t>To bring between 300 to 400 cubic meters of soil (fill) onto approximately 335 square meters of the District of Metchosin Municipal Grounds in order to construct a youth Bike Jump Park.  
The bike jump area is for local youth and would be located adjacen</t>
        </is>
      </c>
      <c r="E27" s="4" t="inlineStr">
        <is>
          <t>https://www.alc.gov.bc.ca/assets/alc/assets/applications-and-decisions/search-for-applications-and-decisions/2006-decision-minutes/36696d1.pdf</t>
        </is>
      </c>
      <c r="F27" s="6">
        <f>HYPERLINK(E27,"Click here")</f>
        <v/>
      </c>
    </row>
    <row r="28" ht="22.5" customHeight="1">
      <c r="A28" s="4" t="inlineStr">
        <is>
          <t>Capital</t>
        </is>
      </c>
      <c r="B28" s="9" t="inlineStr">
        <is>
          <t>36715-0</t>
        </is>
      </c>
      <c r="C28" s="4" t="inlineStr">
        <is>
          <t>Patricia Harris</t>
        </is>
      </c>
      <c r="D28" s="4" t="inlineStr">
        <is>
          <t>To build a seasonal cottage on the 1.86 ha property.</t>
        </is>
      </c>
      <c r="E28" s="4" t="inlineStr">
        <is>
          <t>https://www.alc.gov.bc.ca/assets/alc/assets/applications-and-decisions/search-for-applications-and-decisions/2006-decision-minutes/36715d1.pdf</t>
        </is>
      </c>
      <c r="F28" s="6">
        <f>HYPERLINK(E28,"Click here")</f>
        <v/>
      </c>
    </row>
    <row r="29" ht="22.5" customHeight="1">
      <c r="A29" s="4" t="inlineStr">
        <is>
          <t>Capital</t>
        </is>
      </c>
      <c r="B29" s="9" t="inlineStr">
        <is>
          <t>36733-0</t>
        </is>
      </c>
      <c r="C29" s="4" t="inlineStr">
        <is>
          <t>Rodney Wehrhahn</t>
        </is>
      </c>
      <c r="D29" s="4" t="inlineStr">
        <is>
          <t>To include into the ALR the southern 2.90 ha portion of the property that would result in a total of 4.74 ha within the ALR.  See exclusion application C-36560</t>
        </is>
      </c>
      <c r="E29" s="4" t="inlineStr">
        <is>
          <t>https://www.alc.gov.bc.ca/assets/alc/assets/applications-and-decisions/search-for-applications-and-decisions/2006-decision-minutes/36733d1.pdf</t>
        </is>
      </c>
      <c r="F29" s="6">
        <f>HYPERLINK(E29,"Click here")</f>
        <v/>
      </c>
    </row>
    <row r="30" ht="22.5" customHeight="1">
      <c r="A30" s="4" t="inlineStr">
        <is>
          <t>Capital</t>
        </is>
      </c>
      <c r="B30" s="9" t="inlineStr">
        <is>
          <t>36744-0</t>
        </is>
      </c>
      <c r="C30" s="4" t="inlineStr">
        <is>
          <t>Edward &amp; Marion Shaw</t>
        </is>
      </c>
      <c r="D30" s="4" t="inlineStr">
        <is>
          <t>To exclude the property from the ALR in order to subdivide the property for residential purposes.</t>
        </is>
      </c>
      <c r="E30" s="4" t="inlineStr">
        <is>
          <t>https://www.alc.gov.bc.ca/assets/alc/assets/applications-and-decisions/search-for-applications-and-decisions/2006-decision-minutes/36744d1.pdf</t>
        </is>
      </c>
      <c r="F30" s="6">
        <f>HYPERLINK(E30,"Click here")</f>
        <v/>
      </c>
    </row>
    <row r="31" ht="22.5" customHeight="1">
      <c r="A31" s="4" t="inlineStr">
        <is>
          <t>Capital</t>
        </is>
      </c>
      <c r="B31" s="9" t="inlineStr">
        <is>
          <t>36760-0</t>
        </is>
      </c>
      <c r="C31" s="4" t="inlineStr">
        <is>
          <t>James &amp; Sandra Gilbert</t>
        </is>
      </c>
      <c r="D31" s="4" t="inlineStr">
        <is>
          <t>Property has a history of 30 year+ of commercial use and is requesting to establish a farm equipment sales location.  Tractors, Attachments and Farm Implements, Backhoes will be sold on the property.</t>
        </is>
      </c>
      <c r="E31" s="4" t="inlineStr">
        <is>
          <t>https://www.alc.gov.bc.ca/assets/alc/assets/applications-and-decisions/search-for-applications-and-decisions/2006-decision-minutes/36760d1.pdf</t>
        </is>
      </c>
      <c r="F31" s="6">
        <f>HYPERLINK(E31,"Click here")</f>
        <v/>
      </c>
    </row>
    <row r="32" ht="22.5" customHeight="1">
      <c r="A32" s="4" t="inlineStr">
        <is>
          <t>Capital</t>
        </is>
      </c>
      <c r="B32" s="9" t="inlineStr">
        <is>
          <t>36761-0</t>
        </is>
      </c>
      <c r="C32" s="4" t="inlineStr">
        <is>
          <t>David &amp; Heather Frost</t>
        </is>
      </c>
      <c r="D32" s="4" t="inlineStr">
        <is>
          <t>To adjust the boundaires of the two properties to create a 7.3 ha lot and a 6.9 ha lot.</t>
        </is>
      </c>
      <c r="E32" s="4" t="inlineStr">
        <is>
          <t>https://www.alc.gov.bc.ca/assets/alc/assets/applications-and-decisions/search-for-applications-and-decisions/2006-decision-minutes/36761d1.pdf</t>
        </is>
      </c>
      <c r="F32" s="6">
        <f>HYPERLINK(E32,"Click here")</f>
        <v/>
      </c>
    </row>
    <row r="33" ht="22.5" customHeight="1">
      <c r="A33" s="4" t="inlineStr">
        <is>
          <t>Capital</t>
        </is>
      </c>
      <c r="B33" s="9" t="inlineStr">
        <is>
          <t>36779-0</t>
        </is>
      </c>
      <c r="C33" s="4" t="inlineStr">
        <is>
          <t>Dianne Marshall</t>
        </is>
      </c>
      <c r="D33" s="4" t="inlineStr">
        <is>
          <t>Remove remaining ALR land (1.05ha) to coincide with the top +/- 35M of property which is already zoned R1.</t>
        </is>
      </c>
      <c r="E33" s="4" t="inlineStr">
        <is>
          <t>https://www.alc.gov.bc.ca/assets/alc/assets/applications-and-decisions/search-for-applications-and-decisions/2006-decision-minutes/36779d1.pdf</t>
        </is>
      </c>
      <c r="F33" s="6">
        <f>HYPERLINK(E33,"Click here")</f>
        <v/>
      </c>
    </row>
    <row r="34" ht="22.5" customHeight="1">
      <c r="A34" s="4" t="inlineStr">
        <is>
          <t>Capital</t>
        </is>
      </c>
      <c r="B34" s="9" t="inlineStr">
        <is>
          <t>36850-0</t>
        </is>
      </c>
      <c r="C34" s="4" t="inlineStr">
        <is>
          <t>Capital</t>
        </is>
      </c>
      <c r="D34" s="4" t="inlineStr">
        <is>
          <t>To create a recreational community park trail (right-of-way) for pedestrians, equestrian and non-motorized vehicles.  Bicycle access from Rainbow Road to Mouat Park.</t>
        </is>
      </c>
      <c r="E34" s="4" t="inlineStr">
        <is>
          <t>https://www.alc.gov.bc.ca/assets/alc/assets/applications-and-decisions/search-for-applications-and-decisions/2006-decision-minutes/36850d1.pdf</t>
        </is>
      </c>
      <c r="F34" s="6">
        <f>HYPERLINK(E34,"Click here")</f>
        <v/>
      </c>
    </row>
    <row r="35" ht="22.5" customHeight="1">
      <c r="A35" s="4" t="inlineStr">
        <is>
          <t>Capital</t>
        </is>
      </c>
      <c r="B35" s="9" t="inlineStr">
        <is>
          <t>36856-0</t>
        </is>
      </c>
      <c r="C35" s="4" t="inlineStr">
        <is>
          <t>Charles &amp; Marlene Hack</t>
        </is>
      </c>
      <c r="D35" s="4" t="inlineStr">
        <is>
          <t>To subdivide, to create two parcels one at 2.01 ha and the other at 1.23 ha.  Applicants are wanting to establish an organic market garden to produce goods for sale and to construct a home for the sons.</t>
        </is>
      </c>
      <c r="E35" s="4" t="inlineStr">
        <is>
          <t>https://www.alc.gov.bc.ca/assets/alc/assets/applications-and-decisions/search-for-applications-and-decisions/2006-decision-minutes/36856d1.pdf</t>
        </is>
      </c>
      <c r="F35" s="6">
        <f>HYPERLINK(E35,"Click here")</f>
        <v/>
      </c>
    </row>
    <row r="36" ht="22.5" customHeight="1">
      <c r="A36" s="4" t="inlineStr">
        <is>
          <t>Capital</t>
        </is>
      </c>
      <c r="B36" s="9" t="inlineStr">
        <is>
          <t>36879-0</t>
        </is>
      </c>
      <c r="C36" s="4" t="inlineStr">
        <is>
          <t>Nicholas Gilbert</t>
        </is>
      </c>
      <c r="D36" s="4" t="inlineStr">
        <is>
          <t>Subdivide to create two lots, one, approximately 0.6 ha, and the remainder parcel would be 4.03 ha.</t>
        </is>
      </c>
      <c r="E36" s="4" t="inlineStr">
        <is>
          <t>https://www.alc.gov.bc.ca/assets/alc/assets/applications-and-decisions/search-for-applications-and-decisions/2006-decision-minutes/36879d1.pdf</t>
        </is>
      </c>
      <c r="F36" s="6">
        <f>HYPERLINK(E36,"Click here")</f>
        <v/>
      </c>
    </row>
    <row r="37" ht="22.5" customHeight="1">
      <c r="A37" s="4" t="inlineStr">
        <is>
          <t>Comox-Strathcona</t>
        </is>
      </c>
      <c r="B37" s="9" t="inlineStr">
        <is>
          <t>34834-2</t>
        </is>
      </c>
      <c r="C37" s="4" t="inlineStr">
        <is>
          <t>D.M. Dyson Holdings</t>
        </is>
      </c>
      <c r="D37" s="4" t="inlineStr"/>
      <c r="E37" s="4" t="inlineStr">
        <is>
          <t>https://www.alc.gov.bc.ca/assets/alc/assets/applications-and-decisions/search-for-applications-and-decisions/2006-decision-minutes/34834d3.pdf</t>
        </is>
      </c>
      <c r="F37" s="6">
        <f>HYPERLINK(E37,"Click here")</f>
        <v/>
      </c>
    </row>
    <row r="38" ht="22.5" customHeight="1">
      <c r="A38" s="4" t="inlineStr">
        <is>
          <t>Comox-Strathcona</t>
        </is>
      </c>
      <c r="B38" s="9" t="inlineStr">
        <is>
          <t>36438-0</t>
        </is>
      </c>
      <c r="C38" s="4" t="inlineStr">
        <is>
          <t>Vista Ventures Ltd</t>
        </is>
      </c>
      <c r="D38" s="4" t="inlineStr">
        <is>
          <t>To dedicate a public road from Veterans Memorial Parkway to Block 71, owned by Raven Forest Products.</t>
        </is>
      </c>
      <c r="E38" s="4" t="inlineStr">
        <is>
          <t>https://www.alc.gov.bc.ca/assets/alc/assets/applications-and-decisions/search-for-applications-and-decisions/2006-decision-minutes/36438d1.pdf</t>
        </is>
      </c>
      <c r="F38" s="6">
        <f>HYPERLINK(E38,"Click here")</f>
        <v/>
      </c>
    </row>
    <row r="39" ht="33.75" customHeight="1">
      <c r="A39" s="4" t="inlineStr">
        <is>
          <t>Comox-Strathcona</t>
        </is>
      </c>
      <c r="B39" s="9" t="inlineStr">
        <is>
          <t>36545-0</t>
        </is>
      </c>
      <c r="C39" s="4" t="inlineStr">
        <is>
          <t>Alireza Taghi</t>
        </is>
      </c>
      <c r="D39" s="4" t="inlineStr">
        <is>
          <t>The applicant wishes to to construct a secondary residence for his mother and father-in-law who are coming to live on the property.  The existing house is small and the owner wishes to build a bigger one for himself and allow the relatives to reside in th</t>
        </is>
      </c>
      <c r="E39" s="4" t="inlineStr">
        <is>
          <t>https://www.alc.gov.bc.ca/assets/alc/assets/applications-and-decisions/search-for-applications-and-decisions/2006-decision-minutes/36545d1.pdf</t>
        </is>
      </c>
      <c r="F39" s="6">
        <f>HYPERLINK(E39,"Click here")</f>
        <v/>
      </c>
    </row>
    <row r="40" ht="33.75" customHeight="1">
      <c r="A40" s="4" t="inlineStr">
        <is>
          <t>Comox-Strathcona</t>
        </is>
      </c>
      <c r="B40" s="9" t="inlineStr">
        <is>
          <t>36608-0</t>
        </is>
      </c>
      <c r="C40" s="4" t="inlineStr">
        <is>
          <t>Joseph Lewand</t>
        </is>
      </c>
      <c r="D40" s="4" t="inlineStr">
        <is>
          <t>To exclude two parts of a larger parcel that comprised the Lewand farm and were cut off from the larger parcel when the Courtenay Connector was constructed in the late 1990's to link Courtenay with the Inland Island Highway.  The easterly part proposed fo</t>
        </is>
      </c>
      <c r="E40" s="4" t="inlineStr">
        <is>
          <t>https://www.alc.gov.bc.ca/assets/alc/assets/applications-and-decisions/search-for-applications-and-decisions/2006-decision-minutes/36608d1.pdf</t>
        </is>
      </c>
      <c r="F40" s="6">
        <f>HYPERLINK(E40,"Click here")</f>
        <v/>
      </c>
    </row>
    <row r="41" ht="22.5" customHeight="1">
      <c r="A41" s="4" t="inlineStr">
        <is>
          <t>Comox-Strathcona</t>
        </is>
      </c>
      <c r="B41" s="9" t="inlineStr">
        <is>
          <t>36826-0</t>
        </is>
      </c>
      <c r="C41" s="4" t="inlineStr">
        <is>
          <t>Eugenie Schulz</t>
        </is>
      </c>
      <c r="D41" s="4" t="inlineStr">
        <is>
          <t>To subdivide off two parcels, one lot 1.0 ha in size and one lot 0.8 ha in size.</t>
        </is>
      </c>
      <c r="E41" s="4" t="inlineStr">
        <is>
          <t>https://www.alc.gov.bc.ca/assets/alc/assets/applications-and-decisions/search-for-applications-and-decisions/2006-decision-minutes/36826d1.pdf</t>
        </is>
      </c>
      <c r="F41" s="6">
        <f>HYPERLINK(E41,"Click here")</f>
        <v/>
      </c>
    </row>
    <row r="42" ht="22.5" customHeight="1">
      <c r="A42" s="4" t="inlineStr">
        <is>
          <t>Comox-Strathcona</t>
        </is>
      </c>
      <c r="B42" s="9" t="inlineStr">
        <is>
          <t>36827-0</t>
        </is>
      </c>
      <c r="C42" s="4" t="inlineStr">
        <is>
          <t>Sonia Lewis</t>
        </is>
      </c>
      <c r="D42" s="4" t="inlineStr">
        <is>
          <t>To subdivide two lots (9.7 ha and 8.1 ha) from the 31.8 ha subject property.</t>
        </is>
      </c>
      <c r="E42" s="4" t="inlineStr">
        <is>
          <t>https://www.alc.gov.bc.ca/assets/alc/assets/applications-and-decisions/search-for-applications-and-decisions/2006-decision-minutes/36827d1.pdf</t>
        </is>
      </c>
      <c r="F42" s="6">
        <f>HYPERLINK(E42,"Click here")</f>
        <v/>
      </c>
    </row>
    <row r="43" ht="22.5" customHeight="1">
      <c r="A43" s="4" t="inlineStr">
        <is>
          <t>Comox-Strathcona</t>
        </is>
      </c>
      <c r="B43" s="9" t="inlineStr">
        <is>
          <t>36865-0</t>
        </is>
      </c>
      <c r="C43" s="4" t="inlineStr">
        <is>
          <t>Earl &amp; Judy Devlin</t>
        </is>
      </c>
      <c r="D43" s="4" t="inlineStr">
        <is>
          <t>To subdivide under homesite severance to create two parcels each 2.0 ha</t>
        </is>
      </c>
      <c r="E43" s="4" t="inlineStr">
        <is>
          <t>https://www.alc.gov.bc.ca/assets/alc/assets/applications-and-decisions/search-for-applications-and-decisions/2006-decision-minutes/36865d1.pdf</t>
        </is>
      </c>
      <c r="F43" s="6">
        <f>HYPERLINK(E43,"Click here")</f>
        <v/>
      </c>
    </row>
    <row r="44" ht="67.5" customHeight="1">
      <c r="A44" s="4" t="inlineStr">
        <is>
          <t>Comox-Strathcona</t>
        </is>
      </c>
      <c r="B44" s="9" t="inlineStr">
        <is>
          <t>36914-0</t>
        </is>
      </c>
      <c r="C44" s="4" t="inlineStr">
        <is>
          <t>Robert and Beverley Gunter</t>
        </is>
      </c>
      <c r="D44" s="4" t="inlineStr">
        <is>
          <t>The proposal is twofold:
1.  To subdivide one 2.0 ha lot from the 34.0 ha parcel pursuant to teh Homesite Severance Policy, 
2.   To subdivide 1.2 ha from the 34.0 ha parcel and then consolidate this area with an adjacent 1.0 ha parcel that is the s</t>
        </is>
      </c>
      <c r="E44" s="4" t="inlineStr">
        <is>
          <t>https://www.alc.gov.bc.ca/assets/alc/assets/applications-and-decisions/search-for-applications-and-decisions/2006-decision-minutes/36914d1.pdf</t>
        </is>
      </c>
      <c r="F44" s="6">
        <f>HYPERLINK(E44,"Click here")</f>
        <v/>
      </c>
    </row>
    <row r="45" ht="33.75" customHeight="1">
      <c r="A45" s="4" t="inlineStr">
        <is>
          <t>Comox-Strathcona</t>
        </is>
      </c>
      <c r="B45" s="9" t="inlineStr">
        <is>
          <t>36936-0</t>
        </is>
      </c>
      <c r="C45" s="4" t="inlineStr">
        <is>
          <t>Donna Wooley</t>
        </is>
      </c>
      <c r="D45" s="4" t="inlineStr">
        <is>
          <t>To exclude the property from the Agricultural Land Reserve for the development of an Earth Club Factory which would include a range of commerical activities, some of which are occuring now and others that are planned for the future.  The area of the prope</t>
        </is>
      </c>
      <c r="E45" s="4" t="inlineStr">
        <is>
          <t>https://www.alc.gov.bc.ca/assets/alc/assets/applications-and-decisions/search-for-applications-and-decisions/2006-decision-minutes/36936d1.pdf</t>
        </is>
      </c>
      <c r="F45" s="6">
        <f>HYPERLINK(E45,"Click here")</f>
        <v/>
      </c>
    </row>
    <row r="46" ht="22.5" customHeight="1">
      <c r="A46" s="4" t="inlineStr">
        <is>
          <t>Comox-Strathcona</t>
        </is>
      </c>
      <c r="B46" s="9" t="inlineStr">
        <is>
          <t>36946-0</t>
        </is>
      </c>
      <c r="C46" s="4" t="inlineStr">
        <is>
          <t>Island Timberlands GP Ltd</t>
        </is>
      </c>
      <c r="D46" s="4" t="inlineStr">
        <is>
          <t>To subdivide a 6.2 ha lot for the purposes of company reorganization.</t>
        </is>
      </c>
      <c r="E46" s="4" t="inlineStr">
        <is>
          <t>https://www.alc.gov.bc.ca/assets/alc/assets/applications-and-decisions/search-for-applications-and-decisions/2006-decision-minutes/36946d1.pdf</t>
        </is>
      </c>
      <c r="F46" s="6">
        <f>HYPERLINK(E46,"Click here")</f>
        <v/>
      </c>
    </row>
    <row r="47" ht="22.5" customHeight="1">
      <c r="A47" s="4" t="inlineStr">
        <is>
          <t>Comox-Strathcona</t>
        </is>
      </c>
      <c r="B47" s="9" t="inlineStr">
        <is>
          <t>36947-0</t>
        </is>
      </c>
      <c r="C47" s="4" t="inlineStr">
        <is>
          <t>Alex Eigler</t>
        </is>
      </c>
      <c r="D47" s="4" t="inlineStr">
        <is>
          <t>To subdivide the 8.1 ha parcel into two (2) 4.5 ha lots, to allow two (2) family members to have their own parcel of land to farm.</t>
        </is>
      </c>
      <c r="E47" s="4" t="inlineStr">
        <is>
          <t>https://www.alc.gov.bc.ca/assets/alc/assets/applications-and-decisions/search-for-applications-and-decisions/2006-decision-minutes/36947d1.pdf</t>
        </is>
      </c>
      <c r="F47" s="6">
        <f>HYPERLINK(E47,"Click here")</f>
        <v/>
      </c>
    </row>
    <row r="48" ht="22.5" customHeight="1">
      <c r="A48" s="4" t="inlineStr">
        <is>
          <t>Comox-Strathcona</t>
        </is>
      </c>
      <c r="B48" s="9" t="inlineStr">
        <is>
          <t>36966-0</t>
        </is>
      </c>
      <c r="C48" s="4" t="inlineStr">
        <is>
          <t>Stephen Greaves</t>
        </is>
      </c>
      <c r="D48" s="4" t="inlineStr">
        <is>
          <t>To subdivide as 1.2 ha lot from the 3.5 ha property</t>
        </is>
      </c>
      <c r="E48" s="4" t="inlineStr">
        <is>
          <t>https://www.alc.gov.bc.ca/assets/alc/assets/applications-and-decisions/search-for-applications-and-decisions/2006-decision-minutes/36966d1.pdf</t>
        </is>
      </c>
      <c r="F48" s="6">
        <f>HYPERLINK(E48,"Click here")</f>
        <v/>
      </c>
    </row>
    <row r="49" ht="22.5" customHeight="1">
      <c r="A49" s="4" t="inlineStr">
        <is>
          <t>Cowichan Valley</t>
        </is>
      </c>
      <c r="B49" s="9" t="inlineStr">
        <is>
          <t>33824-3</t>
        </is>
      </c>
      <c r="C49" s="4" t="inlineStr">
        <is>
          <t>Susan Faulkner</t>
        </is>
      </c>
      <c r="D49" s="4" t="inlineStr"/>
      <c r="E49" s="4" t="inlineStr">
        <is>
          <t>https://www.alc.gov.bc.ca/assets/alc/assets/applications-and-decisions/search-for-applications-and-decisions/2006-decision-minutes/33824d4.pdf</t>
        </is>
      </c>
      <c r="F49" s="6">
        <f>HYPERLINK(E49,"Click here")</f>
        <v/>
      </c>
    </row>
    <row r="50" ht="22.5" customHeight="1">
      <c r="A50" s="4" t="inlineStr">
        <is>
          <t>Cowichan Valley</t>
        </is>
      </c>
      <c r="B50" s="9" t="inlineStr">
        <is>
          <t>36364-0</t>
        </is>
      </c>
      <c r="C50" s="4" t="inlineStr">
        <is>
          <t>Jim Halvorson</t>
        </is>
      </c>
      <c r="D50" s="4" t="inlineStr">
        <is>
          <t>To remove 40 000 m3 of soil from the property in order to dig irrigation ponds</t>
        </is>
      </c>
      <c r="E50" s="5" t="inlineStr">
        <is>
          <t>https://www.alc.gov.bc.ca/assets/alc/assets/applications-and-decisions/search-for-applications-and-decisions/2006-decision-minutes/36364d1.pdf</t>
        </is>
      </c>
      <c r="F50" s="6">
        <f>HYPERLINK(E50,"Click here")</f>
        <v/>
      </c>
    </row>
    <row r="51" ht="22.5" customHeight="1">
      <c r="A51" s="4" t="inlineStr">
        <is>
          <t>Cowichan Valley</t>
        </is>
      </c>
      <c r="B51" s="9" t="inlineStr">
        <is>
          <t>36374-0</t>
        </is>
      </c>
      <c r="C51" s="4" t="inlineStr">
        <is>
          <t>Ministry of Transportation</t>
        </is>
      </c>
      <c r="D51" s="4" t="inlineStr">
        <is>
          <t>To dedicate a total of 3.8 ha from 20 properties in order to build a road from Dougan Land to Wilmot</t>
        </is>
      </c>
      <c r="E51" s="4" t="inlineStr">
        <is>
          <t>https://www.alc.gov.bc.ca/assets/alc/assets/applications-and-decisions/search-for-applications-and-decisions/2006-decision-minutes/36374d1.pdf</t>
        </is>
      </c>
      <c r="F51" s="6">
        <f>HYPERLINK(E51,"Click here")</f>
        <v/>
      </c>
    </row>
    <row r="52" ht="22.5" customHeight="1">
      <c r="A52" s="4" t="inlineStr">
        <is>
          <t>Cowichan Valley</t>
        </is>
      </c>
      <c r="B52" s="9" t="inlineStr">
        <is>
          <t>36400-0</t>
        </is>
      </c>
      <c r="C52" s="4" t="inlineStr">
        <is>
          <t>Robert &amp; Virginia Norcross</t>
        </is>
      </c>
      <c r="D52" s="4" t="inlineStr">
        <is>
          <t>To subdivide the property in order to provide a homesite for their son.</t>
        </is>
      </c>
      <c r="E52" s="4" t="inlineStr">
        <is>
          <t>https://www.alc.gov.bc.ca/assets/alc/assets/applications-and-decisions/search-for-applications-and-decisions/2006-decision-minutes/36400d1.pdf</t>
        </is>
      </c>
      <c r="F52" s="6">
        <f>HYPERLINK(E52,"Click here")</f>
        <v/>
      </c>
    </row>
    <row r="53" ht="22.5" customHeight="1">
      <c r="A53" s="4" t="inlineStr">
        <is>
          <t>Cowichan Valley</t>
        </is>
      </c>
      <c r="B53" s="9" t="inlineStr">
        <is>
          <t>36526-0</t>
        </is>
      </c>
      <c r="C53" s="4" t="inlineStr">
        <is>
          <t>Eric &amp; Constance Young</t>
        </is>
      </c>
      <c r="D53" s="4" t="inlineStr">
        <is>
          <t>To subdivide the northern 8.1 ha portion of the property into 3 lots of approximately 2.7 ha each for family members.  A 14.5 ha parcel directly south of these three lots will form the remainder accessed from Mays Road.</t>
        </is>
      </c>
      <c r="E53" s="4" t="inlineStr">
        <is>
          <t>https://www.alc.gov.bc.ca/assets/alc/assets/applications-and-decisions/search-for-applications-and-decisions/2006-decision-minutes/36526d1.pdf</t>
        </is>
      </c>
      <c r="F53" s="6">
        <f>HYPERLINK(E53,"Click here")</f>
        <v/>
      </c>
    </row>
    <row r="54" ht="78.75" customHeight="1">
      <c r="A54" s="4" t="inlineStr">
        <is>
          <t>Cowichan Valley</t>
        </is>
      </c>
      <c r="B54" s="9" t="inlineStr">
        <is>
          <t>36533-0</t>
        </is>
      </c>
      <c r="C54" s="4" t="inlineStr">
        <is>
          <t>Hylton McAlister</t>
        </is>
      </c>
      <c r="D54" s="4" t="inlineStr">
        <is>
          <t>The applicants are proposing two options for suvdivision;
Option 1:
To subdivide off an existing cabin and surrounding garden, of approximately 0.2 ha.
Option 2:
To subdivide off the newer home and surrounding garden, of approximately 0.8 ha.</t>
        </is>
      </c>
      <c r="E54" s="4" t="inlineStr">
        <is>
          <t>https://www.alc.gov.bc.ca/assets/alc/assets/applications-and-decisions/search-for-applications-and-decisions/2006-decision-minutes/36533d1.pdf</t>
        </is>
      </c>
      <c r="F54" s="6">
        <f>HYPERLINK(E54,"Click here")</f>
        <v/>
      </c>
    </row>
    <row r="55" ht="22.5" customHeight="1">
      <c r="A55" s="4" t="inlineStr">
        <is>
          <t>Cowichan Valley</t>
        </is>
      </c>
      <c r="B55" s="9" t="inlineStr">
        <is>
          <t>36553-0</t>
        </is>
      </c>
      <c r="C55" s="4" t="inlineStr">
        <is>
          <t>Al Dryland</t>
        </is>
      </c>
      <c r="D55" s="4" t="inlineStr">
        <is>
          <t>To contruct a permanent second dwelling o the subject property, replacing an existing mobile home.</t>
        </is>
      </c>
      <c r="E55" s="4" t="inlineStr">
        <is>
          <t>https://www.alc.gov.bc.ca/assets/alc/assets/applications-and-decisions/search-for-applications-and-decisions/2006-decision-minutes/36553d1.pdf</t>
        </is>
      </c>
      <c r="F55" s="6">
        <f>HYPERLINK(E55,"Click here")</f>
        <v/>
      </c>
    </row>
    <row r="56" ht="33.75" customHeight="1">
      <c r="A56" s="4" t="inlineStr">
        <is>
          <t>Cowichan Valley</t>
        </is>
      </c>
      <c r="B56" s="9" t="inlineStr">
        <is>
          <t>36554-0</t>
        </is>
      </c>
      <c r="C56" s="4" t="inlineStr">
        <is>
          <t>David &amp; Marsha Stanley</t>
        </is>
      </c>
      <c r="D56" s="4" t="inlineStr">
        <is>
          <t>To construct a second dwelling on the subject property to provide residence for the second owners.  The applicants' business plan identifies their intention to have a Bed and Breakfast located in the proposed second single family dwelling.  The existing h</t>
        </is>
      </c>
      <c r="E56" s="4" t="inlineStr">
        <is>
          <t>https://www.alc.gov.bc.ca/assets/alc/assets/applications-and-decisions/search-for-applications-and-decisions/2006-decision-minutes/36554d1.pdf</t>
        </is>
      </c>
      <c r="F56" s="6">
        <f>HYPERLINK(E56,"Click here")</f>
        <v/>
      </c>
    </row>
    <row r="57" ht="22.5" customHeight="1">
      <c r="A57" s="4" t="inlineStr">
        <is>
          <t>Cowichan Valley</t>
        </is>
      </c>
      <c r="B57" s="9" t="inlineStr">
        <is>
          <t>36626-0</t>
        </is>
      </c>
      <c r="C57" s="4" t="inlineStr">
        <is>
          <t>Shawnigan Lake School</t>
        </is>
      </c>
      <c r="D57" s="4" t="inlineStr">
        <is>
          <t>To exclude the 12 ha of the subject 103.4 ha which is in the ALR.  The area would be used for school related uses including the construction of dormitories.</t>
        </is>
      </c>
      <c r="E57" s="4" t="inlineStr">
        <is>
          <t>https://www.alc.gov.bc.ca/assets/alc/assets/applications-and-decisions/search-for-applications-and-decisions/2006-decision-minutes/36626d2.pdf</t>
        </is>
      </c>
      <c r="F57" s="6">
        <f>HYPERLINK(E57,"Click here")</f>
        <v/>
      </c>
    </row>
    <row r="58" ht="22.5" customHeight="1">
      <c r="A58" s="4" t="inlineStr">
        <is>
          <t>Cowichan Valley</t>
        </is>
      </c>
      <c r="B58" s="9" t="inlineStr">
        <is>
          <t>36670-0</t>
        </is>
      </c>
      <c r="C58" s="4" t="inlineStr">
        <is>
          <t>Robert Wakelin</t>
        </is>
      </c>
      <c r="D58" s="4" t="inlineStr">
        <is>
          <t>To rebuild an existing carport/garage into a garage/shop and residential suite.  Eventually the old shop and existing residence would be removed and a new residence built in its place.</t>
        </is>
      </c>
      <c r="E58" s="4" t="inlineStr">
        <is>
          <t>https://www.alc.gov.bc.ca/assets/alc/assets/applications-and-decisions/search-for-applications-and-decisions/2006-decision-minutes/36670d1.pdf</t>
        </is>
      </c>
      <c r="F58" s="6">
        <f>HYPERLINK(E58,"Click here")</f>
        <v/>
      </c>
    </row>
    <row r="59" ht="22.5" customHeight="1">
      <c r="A59" s="4" t="inlineStr">
        <is>
          <t>Cowichan Valley</t>
        </is>
      </c>
      <c r="B59" s="9" t="inlineStr">
        <is>
          <t>36738-0</t>
        </is>
      </c>
      <c r="C59" s="4" t="inlineStr">
        <is>
          <t>Laura Williams</t>
        </is>
      </c>
      <c r="D59" s="4" t="inlineStr">
        <is>
          <t>To subdivide a 3.4 ha lot from the 8.9 ha property under home site severance for landowners son to construct a home and to farm his portion of the property 5.5 ha (13.6 acres).</t>
        </is>
      </c>
      <c r="E59" s="4" t="inlineStr">
        <is>
          <t>https://www.alc.gov.bc.ca/assets/alc/assets/applications-and-decisions/search-for-applications-and-decisions/2006-decision-minutes/36738d1.pdf</t>
        </is>
      </c>
      <c r="F59" s="6">
        <f>HYPERLINK(E59,"Click here")</f>
        <v/>
      </c>
    </row>
    <row r="60" ht="22.5" customHeight="1">
      <c r="A60" s="4" t="inlineStr">
        <is>
          <t>Cowichan Valley</t>
        </is>
      </c>
      <c r="B60" s="9" t="inlineStr">
        <is>
          <t>36840-0</t>
        </is>
      </c>
      <c r="C60" s="4" t="inlineStr">
        <is>
          <t>Anton &amp; Lynda Voorhoeve</t>
        </is>
      </c>
      <c r="D60" s="4" t="inlineStr">
        <is>
          <t>To rezone and subdivide a 2ha portion of the 18.6 ha property.</t>
        </is>
      </c>
      <c r="E60" s="4" t="inlineStr">
        <is>
          <t>https://www.alc.gov.bc.ca/assets/alc/assets/applications-and-decisions/search-for-applications-and-decisions/2006-decision-minutes/36840d1.pdf</t>
        </is>
      </c>
      <c r="F60" s="6">
        <f>HYPERLINK(E60,"Click here")</f>
        <v/>
      </c>
    </row>
    <row r="61" ht="22.5" customHeight="1">
      <c r="A61" s="4" t="inlineStr">
        <is>
          <t>Cowichan Valley</t>
        </is>
      </c>
      <c r="B61" s="9" t="inlineStr">
        <is>
          <t>36840-1</t>
        </is>
      </c>
      <c r="C61" s="4" t="inlineStr">
        <is>
          <t>Anton &amp; Lynda Voorhoeve</t>
        </is>
      </c>
      <c r="D61" s="4" t="inlineStr"/>
      <c r="E61" s="4" t="inlineStr">
        <is>
          <t>https://www.alc.gov.bc.ca/assets/alc/assets/applications-and-decisions/search-for-applications-and-decisions/2006-decision-minutes/36840d2.pdf</t>
        </is>
      </c>
      <c r="F61" s="6">
        <f>HYPERLINK(E61,"Click here")</f>
        <v/>
      </c>
    </row>
    <row r="62" ht="22.5" customHeight="1">
      <c r="A62" s="4" t="inlineStr">
        <is>
          <t>Cowichan Valley</t>
        </is>
      </c>
      <c r="B62" s="9" t="inlineStr">
        <is>
          <t>36972-0</t>
        </is>
      </c>
      <c r="C62" s="4" t="inlineStr">
        <is>
          <t>Helen West</t>
        </is>
      </c>
      <c r="D62" s="4" t="inlineStr">
        <is>
          <t>To subdivide .4 ha from the 1.2 ha subject property for the applicant's daughter</t>
        </is>
      </c>
      <c r="E62" s="4" t="inlineStr">
        <is>
          <t>https://www.alc.gov.bc.ca/assets/alc/assets/applications-and-decisions/search-for-applications-and-decisions/2006-decision-minutes/36972d1.pdf</t>
        </is>
      </c>
      <c r="F62" s="6">
        <f>HYPERLINK(E62,"Click here")</f>
        <v/>
      </c>
    </row>
    <row r="63" ht="22.5" customHeight="1">
      <c r="A63" s="4" t="inlineStr">
        <is>
          <t>Nanaimo</t>
        </is>
      </c>
      <c r="B63" s="9" t="inlineStr">
        <is>
          <t>31504-1</t>
        </is>
      </c>
      <c r="C63" s="4" t="inlineStr">
        <is>
          <t>Bernard &amp; Phyllis Kaspar</t>
        </is>
      </c>
      <c r="D63" s="4" t="inlineStr">
        <is>
          <t>Re-location of the 2 ha subdivision.</t>
        </is>
      </c>
      <c r="E63" s="4" t="inlineStr">
        <is>
          <t>https://www.alc.gov.bc.ca/assets/alc/assets/applications-and-decisions/search-for-applications-and-decisions/2006-decision-minutes/31504d2.pdf</t>
        </is>
      </c>
      <c r="F63" s="6">
        <f>HYPERLINK(E63,"Click here")</f>
        <v/>
      </c>
    </row>
    <row r="64">
      <c r="A64" s="4" t="inlineStr">
        <is>
          <t>Nanaimo</t>
        </is>
      </c>
      <c r="B64" s="9" t="inlineStr">
        <is>
          <t>34470-1</t>
        </is>
      </c>
      <c r="C64" s="4" t="inlineStr">
        <is>
          <t>373019 BC Ltd</t>
        </is>
      </c>
      <c r="D64" s="4" t="inlineStr"/>
      <c r="E64" s="4" t="inlineStr">
        <is>
          <t>N/A</t>
        </is>
      </c>
      <c r="F64" s="7" t="inlineStr">
        <is>
          <t>N/A</t>
        </is>
      </c>
    </row>
    <row r="65" ht="22.5" customHeight="1">
      <c r="A65" s="4" t="inlineStr">
        <is>
          <t>Nanaimo</t>
        </is>
      </c>
      <c r="B65" s="9" t="inlineStr">
        <is>
          <t>35732-1</t>
        </is>
      </c>
      <c r="C65" s="4" t="inlineStr">
        <is>
          <t>Shelly Enterprises Limited</t>
        </is>
      </c>
      <c r="D65" s="4" t="inlineStr"/>
      <c r="E65" s="4" t="inlineStr">
        <is>
          <t>https://www.alc.gov.bc.ca/assets/alc/assets/applications-and-decisions/search-for-applications-and-decisions/2006-decision-minutes/35732d2.pdf</t>
        </is>
      </c>
      <c r="F65" s="6">
        <f>HYPERLINK(E65,"Click here")</f>
        <v/>
      </c>
    </row>
    <row r="66" ht="22.5" customHeight="1">
      <c r="A66" s="4" t="inlineStr">
        <is>
          <t>Nanaimo</t>
        </is>
      </c>
      <c r="B66" s="9" t="inlineStr">
        <is>
          <t>35947-1</t>
        </is>
      </c>
      <c r="C66" s="4" t="inlineStr">
        <is>
          <t>Retire West Communities Ltd</t>
        </is>
      </c>
      <c r="D66" s="4" t="inlineStr"/>
      <c r="E66" s="4" t="inlineStr">
        <is>
          <t>https://www.alc.gov.bc.ca/assets/alc/assets/applications-and-decisions/search-for-applications-and-decisions/2006-decision-minutes/35947d2.pdf</t>
        </is>
      </c>
      <c r="F66" s="6">
        <f>HYPERLINK(E66,"Click here")</f>
        <v/>
      </c>
    </row>
    <row r="67" ht="22.5" customHeight="1">
      <c r="A67" s="4" t="inlineStr">
        <is>
          <t>Nanaimo</t>
        </is>
      </c>
      <c r="B67" s="9" t="inlineStr">
        <is>
          <t>36030-0</t>
        </is>
      </c>
      <c r="C67" s="4" t="inlineStr">
        <is>
          <t>Lot G Holdings Ltd, Inc No. 554848</t>
        </is>
      </c>
      <c r="D67" s="4" t="inlineStr">
        <is>
          <t>To exclude the 9.4 ha property from the ALR for the purpose of developing 85 single family lots adjacent to golf course lands (a continuation of the surrounding golf course development).</t>
        </is>
      </c>
      <c r="E67" s="4" t="inlineStr">
        <is>
          <t>https://www.alc.gov.bc.ca/assets/alc/assets/applications-and-decisions/search-for-applications-and-decisions/2006-decision-minutes/36030d1.pdf</t>
        </is>
      </c>
      <c r="F67" s="6">
        <f>HYPERLINK(E67,"Click here")</f>
        <v/>
      </c>
    </row>
    <row r="68" ht="22.5" customHeight="1">
      <c r="A68" s="4" t="inlineStr">
        <is>
          <t>Nanaimo</t>
        </is>
      </c>
      <c r="B68" s="9" t="inlineStr">
        <is>
          <t>36081-0</t>
        </is>
      </c>
      <c r="C68" s="4" t="inlineStr">
        <is>
          <t>Brian &amp; Belinda Strachan</t>
        </is>
      </c>
      <c r="D68" s="4" t="inlineStr">
        <is>
          <t>To sell water from a production well on the property</t>
        </is>
      </c>
      <c r="E68" s="4" t="inlineStr">
        <is>
          <t>https://www.alc.gov.bc.ca/assets/alc/assets/applications-and-decisions/search-for-applications-and-decisions/2006-decision-minutes/36081d1.pdf</t>
        </is>
      </c>
      <c r="F68" s="6">
        <f>HYPERLINK(E68,"Click here")</f>
        <v/>
      </c>
    </row>
    <row r="69" ht="22.5" customHeight="1">
      <c r="A69" s="4" t="inlineStr">
        <is>
          <t>Nanaimo</t>
        </is>
      </c>
      <c r="B69" s="9" t="inlineStr">
        <is>
          <t>36081-1</t>
        </is>
      </c>
      <c r="C69" s="4" t="inlineStr">
        <is>
          <t>Brian &amp; Belinda Strachan</t>
        </is>
      </c>
      <c r="D69" s="4" t="inlineStr"/>
      <c r="E69" s="4" t="inlineStr">
        <is>
          <t>https://www.alc.gov.bc.ca/assets/alc/assets/applications-and-decisions/search-for-applications-and-decisions/2006-decision-minutes/36081d2.pdf</t>
        </is>
      </c>
      <c r="F69" s="6">
        <f>HYPERLINK(E69,"Click here")</f>
        <v/>
      </c>
    </row>
    <row r="70" ht="33.75" customHeight="1">
      <c r="A70" s="4" t="inlineStr">
        <is>
          <t>Nanaimo</t>
        </is>
      </c>
      <c r="B70" s="9" t="inlineStr">
        <is>
          <t>36289-0</t>
        </is>
      </c>
      <c r="C70" s="4" t="inlineStr">
        <is>
          <t>Irene Wenngatz</t>
        </is>
      </c>
      <c r="D70" s="4" t="inlineStr">
        <is>
          <t>To develop a commercial composting operation on approximately 4 ha of the subject property.  The proposed composting site will be located in approximately the middle of the property on a gravel ridge that is underlain with hardpan.</t>
        </is>
      </c>
      <c r="E70" s="4" t="inlineStr">
        <is>
          <t>https://www.alc.gov.bc.ca/assets/alc/assets/applications-and-decisions/search-for-applications-and-decisions/2006-decision-minutes/36289d1.pdf</t>
        </is>
      </c>
      <c r="F70" s="6">
        <f>HYPERLINK(E70,"Click here")</f>
        <v/>
      </c>
    </row>
    <row r="71" ht="22.5" customHeight="1">
      <c r="A71" s="4" t="inlineStr">
        <is>
          <t>Nanaimo</t>
        </is>
      </c>
      <c r="B71" s="9" t="inlineStr">
        <is>
          <t>36327-0</t>
        </is>
      </c>
      <c r="C71" s="4" t="inlineStr">
        <is>
          <t>Peter  Morin</t>
        </is>
      </c>
      <c r="D71" s="4" t="inlineStr">
        <is>
          <t>To exclude five properties, total area 11.3 ha, from the ALR</t>
        </is>
      </c>
      <c r="E71" s="4" t="inlineStr">
        <is>
          <t>https://www.alc.gov.bc.ca/assets/alc/assets/applications-and-decisions/search-for-applications-and-decisions/2006-decision-minutes/36327d1.pdf</t>
        </is>
      </c>
      <c r="F71" s="6">
        <f>HYPERLINK(E71,"Click here")</f>
        <v/>
      </c>
    </row>
    <row r="72" ht="22.5" customHeight="1">
      <c r="A72" s="4" t="inlineStr">
        <is>
          <t>Nanaimo</t>
        </is>
      </c>
      <c r="B72" s="9" t="inlineStr">
        <is>
          <t>36414-0</t>
        </is>
      </c>
      <c r="C72" s="4" t="inlineStr">
        <is>
          <t>Lorne  Dunn</t>
        </is>
      </c>
      <c r="D72" s="4" t="inlineStr">
        <is>
          <t>To subdivide the 23.1 ha parcel into three (3) parcels. Proposed lots sizes are 2.5 ha, 11.49 ha and 9.23 ha.</t>
        </is>
      </c>
      <c r="E72" s="4" t="inlineStr">
        <is>
          <t>https://www.alc.gov.bc.ca/assets/alc/assets/applications-and-decisions/search-for-applications-and-decisions/2006-decision-minutes/36414d1.pdf</t>
        </is>
      </c>
      <c r="F72" s="6">
        <f>HYPERLINK(E72,"Click here")</f>
        <v/>
      </c>
    </row>
    <row r="73" ht="22.5" customHeight="1">
      <c r="A73" s="4" t="inlineStr">
        <is>
          <t>Nanaimo</t>
        </is>
      </c>
      <c r="B73" s="9" t="inlineStr">
        <is>
          <t>36414-1</t>
        </is>
      </c>
      <c r="C73" s="4" t="inlineStr">
        <is>
          <t>Lorne  Dunn</t>
        </is>
      </c>
      <c r="D73" s="4" t="inlineStr"/>
      <c r="E73" s="4" t="inlineStr">
        <is>
          <t>https://www.alc.gov.bc.ca/assets/alc/assets/applications-and-decisions/search-for-applications-and-decisions/2006-decision-minutes/36414d2.pdf</t>
        </is>
      </c>
      <c r="F73" s="6">
        <f>HYPERLINK(E73,"Click here")</f>
        <v/>
      </c>
    </row>
    <row r="74" ht="22.5" customHeight="1">
      <c r="A74" s="4" t="inlineStr">
        <is>
          <t>Nanaimo</t>
        </is>
      </c>
      <c r="B74" s="9" t="inlineStr">
        <is>
          <t>36421-0</t>
        </is>
      </c>
      <c r="C74" s="4" t="inlineStr">
        <is>
          <t>John Olsen</t>
        </is>
      </c>
      <c r="D74" s="4" t="inlineStr">
        <is>
          <t>To subdivide the 9.6 ha subject property into three lots (4.6 ha, 4 ha and 1 ha).</t>
        </is>
      </c>
      <c r="E74" s="4" t="inlineStr">
        <is>
          <t>https://www.alc.gov.bc.ca/assets/alc/assets/applications-and-decisions/search-for-applications-and-decisions/2006-decision-minutes/36421d1.pdf</t>
        </is>
      </c>
      <c r="F74" s="6">
        <f>HYPERLINK(E74,"Click here")</f>
        <v/>
      </c>
    </row>
    <row r="75" ht="22.5" customHeight="1">
      <c r="A75" s="4" t="inlineStr">
        <is>
          <t>Nanaimo</t>
        </is>
      </c>
      <c r="B75" s="9" t="inlineStr">
        <is>
          <t>36457-0</t>
        </is>
      </c>
      <c r="C75" s="4" t="inlineStr">
        <is>
          <t>Nanaimo</t>
        </is>
      </c>
      <c r="D75" s="4" t="inlineStr">
        <is>
          <t>To dedicate a total of 0.551 ha from three properties for road widening</t>
        </is>
      </c>
      <c r="E75" s="4" t="inlineStr">
        <is>
          <t>https://www.alc.gov.bc.ca/assets/alc/assets/applications-and-decisions/search-for-applications-and-decisions/2006-decision-minutes/36457d1.pdf</t>
        </is>
      </c>
      <c r="F75" s="6">
        <f>HYPERLINK(E75,"Click here")</f>
        <v/>
      </c>
    </row>
    <row r="76" ht="22.5" customHeight="1">
      <c r="A76" s="4" t="inlineStr">
        <is>
          <t>Nanaimo</t>
        </is>
      </c>
      <c r="B76" s="9" t="inlineStr">
        <is>
          <t>36465-0</t>
        </is>
      </c>
      <c r="C76" s="4" t="inlineStr">
        <is>
          <t>Peter Swann</t>
        </is>
      </c>
      <c r="D76" s="4" t="inlineStr">
        <is>
          <t>To subdivide the subject property as bisected by the BC Hydro and Terasen Gas Statutory Right of Way.  This would result in the creation of two lots of approximately 2 .8 ha and 5. 8 ha.</t>
        </is>
      </c>
      <c r="E76" s="4" t="inlineStr">
        <is>
          <t>https://www.alc.gov.bc.ca/assets/alc/assets/applications-and-decisions/search-for-applications-and-decisions/2006-decision-minutes/36465d1.pdf</t>
        </is>
      </c>
      <c r="F76" s="6">
        <f>HYPERLINK(E76,"Click here")</f>
        <v/>
      </c>
    </row>
    <row r="77" ht="22.5" customHeight="1">
      <c r="A77" s="4" t="inlineStr">
        <is>
          <t>Nanaimo</t>
        </is>
      </c>
      <c r="B77" s="9" t="inlineStr">
        <is>
          <t>36496-0</t>
        </is>
      </c>
      <c r="C77" s="4" t="inlineStr">
        <is>
          <t>Fred &amp; Wilma Ryvers</t>
        </is>
      </c>
      <c r="D77" s="4" t="inlineStr">
        <is>
          <t>To subdivide the 35 ha property into four (4) lots.</t>
        </is>
      </c>
      <c r="E77" s="4" t="inlineStr">
        <is>
          <t>https://www.alc.gov.bc.ca/assets/alc/assets/applications-and-decisions/search-for-applications-and-decisions/2006-decision-minutes/36496d1.pdf</t>
        </is>
      </c>
      <c r="F77" s="6">
        <f>HYPERLINK(E77,"Click here")</f>
        <v/>
      </c>
    </row>
    <row r="78" ht="22.5" customHeight="1">
      <c r="A78" s="4" t="inlineStr">
        <is>
          <t>Nanaimo</t>
        </is>
      </c>
      <c r="B78" s="9" t="inlineStr">
        <is>
          <t>36605-0</t>
        </is>
      </c>
      <c r="C78" s="4" t="inlineStr">
        <is>
          <t>Laurie Gourlay</t>
        </is>
      </c>
      <c r="D78" s="4" t="inlineStr">
        <is>
          <t>To renovate an existing barn structure to create accomodation for farm help.</t>
        </is>
      </c>
      <c r="E78" s="4" t="inlineStr">
        <is>
          <t>https://www.alc.gov.bc.ca/assets/alc/assets/applications-and-decisions/search-for-applications-and-decisions/2006-decision-minutes/36605d1.pdf</t>
        </is>
      </c>
      <c r="F78" s="6">
        <f>HYPERLINK(E78,"Click here")</f>
        <v/>
      </c>
    </row>
    <row r="79" ht="22.5" customHeight="1">
      <c r="A79" s="4" t="inlineStr">
        <is>
          <t>Nanaimo</t>
        </is>
      </c>
      <c r="B79" s="9" t="inlineStr">
        <is>
          <t>36609-0</t>
        </is>
      </c>
      <c r="C79" s="4" t="inlineStr">
        <is>
          <t>Leroy Ward</t>
        </is>
      </c>
      <c r="D79" s="4" t="inlineStr">
        <is>
          <t>To subdivide a 2 ha lot from the 13.7 ha subject property.</t>
        </is>
      </c>
      <c r="E79" s="4" t="inlineStr">
        <is>
          <t>https://www.alc.gov.bc.ca/assets/alc/assets/applications-and-decisions/search-for-applications-and-decisions/2006-decision-minutes/36609d1.pdf</t>
        </is>
      </c>
      <c r="F79" s="6">
        <f>HYPERLINK(E79,"Click here")</f>
        <v/>
      </c>
    </row>
    <row r="80" ht="22.5" customHeight="1">
      <c r="A80" s="4" t="inlineStr">
        <is>
          <t>Nanaimo</t>
        </is>
      </c>
      <c r="B80" s="9" t="inlineStr">
        <is>
          <t>36636-0</t>
        </is>
      </c>
      <c r="C80" s="4" t="inlineStr">
        <is>
          <t>Andrea Masson</t>
        </is>
      </c>
      <c r="D80" s="4" t="inlineStr">
        <is>
          <t>To subdivide the 28.4 ha property into a 12 ha lot, a 8.1 ha lot and a 8.3 ha lot.</t>
        </is>
      </c>
      <c r="E80" s="4" t="inlineStr">
        <is>
          <t>https://www.alc.gov.bc.ca/assets/alc/assets/applications-and-decisions/search-for-applications-and-decisions/2006-decision-minutes/36636d1.pdf</t>
        </is>
      </c>
      <c r="F80" s="6">
        <f>HYPERLINK(E80,"Click here")</f>
        <v/>
      </c>
    </row>
    <row r="81" ht="22.5" customHeight="1">
      <c r="A81" s="4" t="inlineStr">
        <is>
          <t>Nanaimo</t>
        </is>
      </c>
      <c r="B81" s="9" t="inlineStr">
        <is>
          <t>36656-0</t>
        </is>
      </c>
      <c r="C81" s="4" t="inlineStr">
        <is>
          <t>Diane Anderton</t>
        </is>
      </c>
      <c r="D81" s="4" t="inlineStr">
        <is>
          <t>To place 7787 m3 of over burden and topsoil on the 6.1 ha property over a 6-12 month period.</t>
        </is>
      </c>
      <c r="E81" s="4" t="inlineStr">
        <is>
          <t>https://www.alc.gov.bc.ca/assets/alc/assets/applications-and-decisions/search-for-applications-and-decisions/2006-decision-minutes/36656d1.pdf</t>
        </is>
      </c>
      <c r="F81" s="6">
        <f>HYPERLINK(E81,"Click here")</f>
        <v/>
      </c>
    </row>
    <row r="82" ht="22.5" customHeight="1">
      <c r="A82" s="4" t="inlineStr">
        <is>
          <t>Nanaimo</t>
        </is>
      </c>
      <c r="B82" s="9" t="inlineStr">
        <is>
          <t>36716-0</t>
        </is>
      </c>
      <c r="C82" s="4" t="inlineStr">
        <is>
          <t>Doug Schug</t>
        </is>
      </c>
      <c r="D82" s="4" t="inlineStr">
        <is>
          <t>To subdivide the existing 47 acres into 3 lots.</t>
        </is>
      </c>
      <c r="E82" s="4" t="inlineStr">
        <is>
          <t>https://www.alc.gov.bc.ca/assets/alc/assets/applications-and-decisions/search-for-applications-and-decisions/2006-decision-minutes/36716d1.pdf</t>
        </is>
      </c>
      <c r="F82" s="6">
        <f>HYPERLINK(E82,"Click here")</f>
        <v/>
      </c>
    </row>
    <row r="83" ht="22.5" customHeight="1">
      <c r="A83" s="4" t="inlineStr">
        <is>
          <t>Nanaimo</t>
        </is>
      </c>
      <c r="B83" s="9" t="inlineStr">
        <is>
          <t>36740-0</t>
        </is>
      </c>
      <c r="C83" s="4" t="inlineStr">
        <is>
          <t>Robert Gray</t>
        </is>
      </c>
      <c r="D83" s="4" t="inlineStr">
        <is>
          <t>To subdivide a portion of the property for church use.  Existing Lot 72.8 (180 acres), proposed remainder lot 72.4 ha (179 acres), proposed church property 0.4 ha (1 acre)</t>
        </is>
      </c>
      <c r="E83" s="4" t="inlineStr">
        <is>
          <t>https://www.alc.gov.bc.ca/assets/alc/assets/applications-and-decisions/search-for-applications-and-decisions/2006-decision-minutes/36740d1.pdf</t>
        </is>
      </c>
      <c r="F83" s="6">
        <f>HYPERLINK(E83,"Click here")</f>
        <v/>
      </c>
    </row>
    <row r="84" ht="33.75" customHeight="1">
      <c r="A84" s="4" t="inlineStr">
        <is>
          <t>Nanaimo</t>
        </is>
      </c>
      <c r="B84" s="9" t="inlineStr">
        <is>
          <t>36762-0</t>
        </is>
      </c>
      <c r="C84" s="4" t="inlineStr">
        <is>
          <t>Amazing Grace Ecological Society (Ages)</t>
        </is>
      </c>
      <c r="D84" s="4" t="inlineStr">
        <is>
          <t>To create a comprehensive development (10.6 ha) that will include office spaces, community kitchen, buildings for public assembly including churches, training venues, concerts, housing for seniors, persons with special needs, enducation centre and communi</t>
        </is>
      </c>
      <c r="E84" s="4" t="inlineStr">
        <is>
          <t>https://www.alc.gov.bc.ca/assets/alc/assets/applications-and-decisions/search-for-applications-and-decisions/2006-decision-minutes/36762d1.pdf</t>
        </is>
      </c>
      <c r="F84" s="6">
        <f>HYPERLINK(E84,"Click here")</f>
        <v/>
      </c>
    </row>
    <row r="85" ht="22.5" customHeight="1">
      <c r="A85" s="4" t="inlineStr">
        <is>
          <t>Nanaimo</t>
        </is>
      </c>
      <c r="B85" s="9" t="inlineStr">
        <is>
          <t>36801-0</t>
        </is>
      </c>
      <c r="C85" s="4" t="inlineStr">
        <is>
          <t>Stephen Stahley</t>
        </is>
      </c>
      <c r="D85" s="4" t="inlineStr">
        <is>
          <t>To subdivide the 23 ha lot into eight 2 ha lots and two lots larger than 2 ha including the remainder</t>
        </is>
      </c>
      <c r="E85" s="4" t="inlineStr">
        <is>
          <t>https://www.alc.gov.bc.ca/assets/alc/assets/applications-and-decisions/search-for-applications-and-decisions/2006-decision-minutes/36801d1.pdf</t>
        </is>
      </c>
      <c r="F85" s="6">
        <f>HYPERLINK(E85,"Click here")</f>
        <v/>
      </c>
    </row>
    <row r="86" ht="22.5" customHeight="1">
      <c r="A86" s="4" t="inlineStr">
        <is>
          <t>Nanaimo</t>
        </is>
      </c>
      <c r="B86" s="9" t="inlineStr">
        <is>
          <t>36828-0</t>
        </is>
      </c>
      <c r="C86" s="4" t="inlineStr">
        <is>
          <t>0754236 BC Ltd.</t>
        </is>
      </c>
      <c r="D86" s="4" t="inlineStr">
        <is>
          <t>To exclude the property to create 12 rural parcels.</t>
        </is>
      </c>
      <c r="E86" s="4" t="inlineStr">
        <is>
          <t>https://www.alc.gov.bc.ca/assets/alc/assets/applications-and-decisions/search-for-applications-and-decisions/2006-decision-minutes/36828d1.pdf</t>
        </is>
      </c>
      <c r="F86" s="6">
        <f>HYPERLINK(E86,"Click here")</f>
        <v/>
      </c>
    </row>
    <row r="87" ht="22.5" customHeight="1">
      <c r="A87" s="4" t="inlineStr">
        <is>
          <t>Nanaimo</t>
        </is>
      </c>
      <c r="B87" s="9" t="inlineStr">
        <is>
          <t>36838-0</t>
        </is>
      </c>
      <c r="C87" s="4" t="inlineStr">
        <is>
          <t>Pacific Pet Resorts Inc.</t>
        </is>
      </c>
      <c r="D87" s="4" t="inlineStr">
        <is>
          <t>To exclude approximately 2.0ha (5 acres) to facilitate a low to medium-density residential development (small lot residential subdivsion or multiple family dwelling development)</t>
        </is>
      </c>
      <c r="E87" s="4" t="inlineStr">
        <is>
          <t>https://www.alc.gov.bc.ca/assets/alc/assets/applications-and-decisions/search-for-applications-and-decisions/2006-decision-minutes/36838d1.pdf</t>
        </is>
      </c>
      <c r="F87" s="6">
        <f>HYPERLINK(E87,"Click here")</f>
        <v/>
      </c>
    </row>
    <row r="88" ht="22.5" customHeight="1">
      <c r="A88" s="4" t="inlineStr">
        <is>
          <t>Nanaimo</t>
        </is>
      </c>
      <c r="B88" s="9" t="inlineStr">
        <is>
          <t>36863-0</t>
        </is>
      </c>
      <c r="C88" s="4" t="inlineStr">
        <is>
          <t>H &amp; F Ventures Ltd</t>
        </is>
      </c>
      <c r="D88" s="4" t="inlineStr">
        <is>
          <t>To subdivide four lots of 2 to 2.5 ha each with a remainder of approximately 9.5 ha as per application S-34466.  To construct two residences on each lot by way of a building strata on the four lots of 2+ha.</t>
        </is>
      </c>
      <c r="E88" s="4" t="inlineStr">
        <is>
          <t>https://www.alc.gov.bc.ca/assets/alc/assets/applications-and-decisions/search-for-applications-and-decisions/2006-decision-minutes/36863d1.pdf</t>
        </is>
      </c>
      <c r="F88" s="6">
        <f>HYPERLINK(E88,"Click here")</f>
        <v/>
      </c>
    </row>
    <row r="89" ht="22.5" customHeight="1">
      <c r="A89" s="4" t="inlineStr">
        <is>
          <t>Nanaimo</t>
        </is>
      </c>
      <c r="B89" s="9" t="inlineStr">
        <is>
          <t>36884-0</t>
        </is>
      </c>
      <c r="C89" s="4" t="inlineStr">
        <is>
          <t>David Buck</t>
        </is>
      </c>
      <c r="D89" s="4" t="inlineStr">
        <is>
          <t>To subdivide two parcels including the remainder, each with an approximate area of 4.0 ha.</t>
        </is>
      </c>
      <c r="E89" s="4" t="inlineStr">
        <is>
          <t>https://www.alc.gov.bc.ca/assets/alc/assets/applications-and-decisions/search-for-applications-and-decisions/2006-decision-minutes/36884d1.pdf</t>
        </is>
      </c>
      <c r="F89" s="6">
        <f>HYPERLINK(E89,"Click here")</f>
        <v/>
      </c>
    </row>
  </sheetData>
  <autoFilter ref="A1:F1"/>
  <hyperlinks>
    <hyperlink xmlns:r="http://schemas.openxmlformats.org/officeDocument/2006/relationships" ref="E50" r:id="rId1"/>
  </hyperlinks>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2015-03-24T18:18:57Z</dcterms:created>
  <dcterms:modified xmlns:dcterms="http://purl.org/dc/terms/" xmlns:xsi="http://www.w3.org/2001/XMLSchema-instance" xsi:type="dcterms:W3CDTF">2023-03-12T17:01:40Z</dcterms:modified>
  <cp:lastModifiedBy>Lambert, Kathryn ALC:EX</cp:lastModifiedBy>
</cp:coreProperties>
</file>